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e Hope\Google Drive\TechKISS 2018\07 TechMatrix and inventory\TechMatrix\"/>
    </mc:Choice>
  </mc:AlternateContent>
  <xr:revisionPtr revIDLastSave="0" documentId="13_ncr:1_{01C712D3-1EF2-4CDF-88B2-F16892B3CC05}" xr6:coauthVersionLast="45" xr6:coauthVersionMax="45" xr10:uidLastSave="{00000000-0000-0000-0000-000000000000}"/>
  <bookViews>
    <workbookView xWindow="-110" yWindow="-110" windowWidth="19420" windowHeight="10420" tabRatio="774" xr2:uid="{00000000-000D-0000-FFFF-FFFF00000000}"/>
  </bookViews>
  <sheets>
    <sheet name="TechKISS project" sheetId="32" r:id="rId1"/>
    <sheet name="_xltb_storage_" sheetId="33" state="veryHidden" r:id="rId2"/>
    <sheet name="TechMatrix" sheetId="24" r:id="rId3"/>
    <sheet name="Auto-drafting" sheetId="25" r:id="rId4"/>
    <sheet name="Bail feeding" sheetId="28" r:id="rId5"/>
    <sheet name="In-line milk meters" sheetId="27" r:id="rId6"/>
    <sheet name="Activity meters" sheetId="2" r:id="rId7"/>
    <sheet name="Herd Software" sheetId="26" r:id="rId8"/>
    <sheet name="Companies" sheetId="29" r:id="rId9"/>
  </sheets>
  <definedNames>
    <definedName name="_xlnm._FilterDatabase" localSheetId="6" hidden="1">'Activity meters'!$A$1:$P$19</definedName>
    <definedName name="_xlnm._FilterDatabase" localSheetId="3" hidden="1">'Auto-drafting'!$A$1:$H$15</definedName>
    <definedName name="_xlnm._FilterDatabase" localSheetId="4" hidden="1">'Bail feeding'!$A$1:$G$14</definedName>
    <definedName name="_xlnm._FilterDatabase" localSheetId="8" hidden="1">Companies!$A$1:$P$1</definedName>
    <definedName name="_xlnm._FilterDatabase" localSheetId="7" hidden="1">'Herd Software'!$A$1:$L$15</definedName>
    <definedName name="_xlnm._FilterDatabase" localSheetId="5" hidden="1">'In-line milk meters'!$A$1:$P$22</definedName>
    <definedName name="_xlnm._FilterDatabase" localSheetId="0" hidden="1">'TechKISS project'!$A$1:$I$20</definedName>
    <definedName name="_xlnm._FilterDatabase" localSheetId="2" hidden="1">TechMatrix!$A$1:$Q$19</definedName>
    <definedName name="_xlnm.Print_Titles" localSheetId="6">'Activity meters'!$A:$A,'Activity meters'!$1:$1</definedName>
    <definedName name="_xlnm.Print_Titles" localSheetId="3">'Auto-drafting'!$A:$A,'Auto-drafting'!$1:$1</definedName>
    <definedName name="_xlnm.Print_Titles" localSheetId="4">'Bail feeding'!$A:$A,'Bail feeding'!$1:$1</definedName>
    <definedName name="_xlnm.Print_Titles" localSheetId="8">Companies!$A:$A,Companies!$1:$1</definedName>
    <definedName name="_xlnm.Print_Titles" localSheetId="7">'Herd Software'!$A:$A,'Herd Software'!$1:$1</definedName>
    <definedName name="_xlnm.Print_Titles" localSheetId="5">'In-line milk meters'!$A:$A,'In-line milk meters'!$1:$1</definedName>
    <definedName name="_xlnm.Print_Titles" localSheetId="2">TechMatrix!$1:$1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<sst xmlns="http://schemas.openxmlformats.org/spreadsheetml/2006/main" count="1380" uniqueCount="450">
  <si>
    <t>Battery life</t>
  </si>
  <si>
    <t xml:space="preserve">5 years </t>
  </si>
  <si>
    <t>5 years</t>
  </si>
  <si>
    <t>GEA</t>
  </si>
  <si>
    <t xml:space="preserve">Up to 1000m </t>
  </si>
  <si>
    <t xml:space="preserve">5m to fixed point </t>
  </si>
  <si>
    <t>DeLaval</t>
  </si>
  <si>
    <t>HeatSeeker RT</t>
  </si>
  <si>
    <t>Lely</t>
  </si>
  <si>
    <t>8 years</t>
  </si>
  <si>
    <t>Nedap</t>
  </si>
  <si>
    <t>CowManager</t>
  </si>
  <si>
    <t>1000m</t>
  </si>
  <si>
    <t>ear</t>
  </si>
  <si>
    <t>SCR</t>
  </si>
  <si>
    <t xml:space="preserve">200-500m </t>
  </si>
  <si>
    <t>2 years</t>
  </si>
  <si>
    <t>No</t>
  </si>
  <si>
    <t>Yes</t>
  </si>
  <si>
    <t>Afimilk</t>
  </si>
  <si>
    <t>Silent Herdsman</t>
  </si>
  <si>
    <t>Placement</t>
  </si>
  <si>
    <t>neck</t>
  </si>
  <si>
    <t>-</t>
  </si>
  <si>
    <t>AfiMilk</t>
  </si>
  <si>
    <t>Saber SCC</t>
  </si>
  <si>
    <t>LIC Automation</t>
  </si>
  <si>
    <t>Saber Milk</t>
  </si>
  <si>
    <t>Optional</t>
  </si>
  <si>
    <t>BouMatic</t>
  </si>
  <si>
    <t>rumen</t>
  </si>
  <si>
    <t>Alerts</t>
  </si>
  <si>
    <t>AfiAct II Leg Tag</t>
  </si>
  <si>
    <t>AGIS</t>
  </si>
  <si>
    <t>Heatime Pro+</t>
  </si>
  <si>
    <t>CowWatch</t>
  </si>
  <si>
    <t>Alta Genetics</t>
  </si>
  <si>
    <t>Nedap Smarttag</t>
  </si>
  <si>
    <t>MooMonitor+</t>
  </si>
  <si>
    <t>DairyMaster</t>
  </si>
  <si>
    <t>DairyKing</t>
  </si>
  <si>
    <t>Rescounter III</t>
  </si>
  <si>
    <t>Base technology</t>
  </si>
  <si>
    <t>SensOor</t>
  </si>
  <si>
    <t>CowScout</t>
  </si>
  <si>
    <t>SmartBow</t>
  </si>
  <si>
    <t>Zoetis</t>
  </si>
  <si>
    <t>Activity Meter System</t>
  </si>
  <si>
    <t>In-line milk meters</t>
  </si>
  <si>
    <t>Activity meters</t>
  </si>
  <si>
    <t>DataGene</t>
  </si>
  <si>
    <t>Easy Dairy</t>
  </si>
  <si>
    <t>Eli Innovation</t>
  </si>
  <si>
    <t>Farm Automation</t>
  </si>
  <si>
    <t>Jantec</t>
  </si>
  <si>
    <t>LIC</t>
  </si>
  <si>
    <t>Waikato</t>
  </si>
  <si>
    <t>HerdInsights</t>
  </si>
  <si>
    <t>Product name</t>
  </si>
  <si>
    <t>AfiSort</t>
  </si>
  <si>
    <t>AfiFeed</t>
  </si>
  <si>
    <t>SCR Sort Gate</t>
  </si>
  <si>
    <t>SCR FreeFlow FFS30</t>
  </si>
  <si>
    <t>SmartControl</t>
  </si>
  <si>
    <t>HerdMetrix</t>
  </si>
  <si>
    <t>DairyKing Drafting Gate</t>
  </si>
  <si>
    <t>FeedRite</t>
  </si>
  <si>
    <t>Weighall Milk Meters</t>
  </si>
  <si>
    <t>DeLaval Sort Gate</t>
  </si>
  <si>
    <t>One Place Rotary Feeding</t>
  </si>
  <si>
    <t>Easy Draft</t>
  </si>
  <si>
    <t>Mistro Draft</t>
  </si>
  <si>
    <t>Eli Pro
Eli SAMM</t>
  </si>
  <si>
    <t>iDairy Smart Draft</t>
  </si>
  <si>
    <t>Mistro Feed</t>
  </si>
  <si>
    <t>Jantec Sorting System</t>
  </si>
  <si>
    <t>DairyComp 305</t>
  </si>
  <si>
    <t>Navigate Sort Gate</t>
  </si>
  <si>
    <t>Genetics Australia</t>
  </si>
  <si>
    <t>SmartDairy Sort</t>
  </si>
  <si>
    <t>EZ Sort Gate</t>
  </si>
  <si>
    <t>Mistro</t>
  </si>
  <si>
    <t>AutoSelect gates</t>
  </si>
  <si>
    <t>NLIS</t>
  </si>
  <si>
    <t>GEA feed controller</t>
  </si>
  <si>
    <t>CowScout feed system</t>
  </si>
  <si>
    <t>Manufacturer or main supply</t>
  </si>
  <si>
    <t>AfiMilk MPC</t>
  </si>
  <si>
    <t>BouMatic*</t>
  </si>
  <si>
    <t>DeLaval*</t>
  </si>
  <si>
    <t>GEA*</t>
  </si>
  <si>
    <t>Milk Meter Fi5</t>
  </si>
  <si>
    <t>Milk Meter MM27BC</t>
  </si>
  <si>
    <t>Eli Pro</t>
  </si>
  <si>
    <t>Eli SAMM</t>
  </si>
  <si>
    <t>Metratron 21</t>
  </si>
  <si>
    <t>CellSense</t>
  </si>
  <si>
    <t>YieldSense+</t>
  </si>
  <si>
    <t>Electronic Milk Meter</t>
  </si>
  <si>
    <t>Smart D-TECT Sensor</t>
  </si>
  <si>
    <t>SmartFlo</t>
  </si>
  <si>
    <t>In Aus</t>
  </si>
  <si>
    <t>Gentian Services</t>
  </si>
  <si>
    <t>5 years (replaceable)</t>
  </si>
  <si>
    <t>smaXtec bolus</t>
  </si>
  <si>
    <t>smaXtec</t>
  </si>
  <si>
    <t>Up to 500m</t>
  </si>
  <si>
    <t>500m outdoors</t>
  </si>
  <si>
    <t>Nedap
Alta Genetics</t>
  </si>
  <si>
    <t>Nedap
BouMatic</t>
  </si>
  <si>
    <t>4 years minimum</t>
  </si>
  <si>
    <t>10-30m, can extend</t>
  </si>
  <si>
    <t>leg</t>
  </si>
  <si>
    <t>DairyPlan C21 &amp;
Mobile app</t>
  </si>
  <si>
    <t>Pending</t>
  </si>
  <si>
    <t>AGIS
WorldWideSires</t>
  </si>
  <si>
    <t>smaXtec </t>
  </si>
  <si>
    <t>Antenna range</t>
  </si>
  <si>
    <t>Rumination
Temperature</t>
  </si>
  <si>
    <t>Rumination</t>
  </si>
  <si>
    <t>Comments</t>
  </si>
  <si>
    <t>Temperature
Rumen pH</t>
  </si>
  <si>
    <t>EID function</t>
  </si>
  <si>
    <t>Since</t>
  </si>
  <si>
    <t>Company history</t>
  </si>
  <si>
    <t>Country</t>
  </si>
  <si>
    <t>The Netherlands</t>
  </si>
  <si>
    <t>Australia</t>
  </si>
  <si>
    <r>
      <t xml:space="preserve">Progesterone, Urea,
</t>
    </r>
    <r>
      <rPr>
        <sz val="11"/>
        <color theme="1"/>
        <rFont val="Calibri"/>
        <family val="2"/>
      </rPr>
      <t>β-hydroxybutyrate</t>
    </r>
  </si>
  <si>
    <t>SCR SenseTime</t>
  </si>
  <si>
    <t>Heatime HR
Lely QWES</t>
  </si>
  <si>
    <t>SelectDetect</t>
  </si>
  <si>
    <t>Ireland</t>
  </si>
  <si>
    <t>Israel</t>
  </si>
  <si>
    <t>Austria</t>
  </si>
  <si>
    <t>ICAR approved</t>
  </si>
  <si>
    <t>ear, neck</t>
  </si>
  <si>
    <t>neck, leg</t>
  </si>
  <si>
    <t>Same meter as…</t>
  </si>
  <si>
    <t>Yes (SCC)</t>
  </si>
  <si>
    <t>Works with other kit</t>
  </si>
  <si>
    <t>Mastitis Focus Report</t>
  </si>
  <si>
    <t>Fertility Focus Report</t>
  </si>
  <si>
    <t>Optional (='I')</t>
  </si>
  <si>
    <t>Blood</t>
  </si>
  <si>
    <t>Requires milk meters to work</t>
  </si>
  <si>
    <t>Unit adds onto the AfiMIlk MPC meter</t>
  </si>
  <si>
    <t>Blood, Ketones</t>
  </si>
  <si>
    <r>
      <t xml:space="preserve">AfiLab
</t>
    </r>
    <r>
      <rPr>
        <i/>
        <sz val="11"/>
        <color theme="1"/>
        <rFont val="Calibri"/>
        <family val="2"/>
        <scheme val="minor"/>
      </rPr>
      <t>milk analyser</t>
    </r>
  </si>
  <si>
    <t>EID</t>
  </si>
  <si>
    <t>NLIS tags</t>
  </si>
  <si>
    <t>Agis Automatisering</t>
  </si>
  <si>
    <t>Waikato kit</t>
  </si>
  <si>
    <t>Volume</t>
  </si>
  <si>
    <t>Flow rate</t>
  </si>
  <si>
    <t>Fat, protein</t>
  </si>
  <si>
    <t>Conductivity (mastitis)</t>
  </si>
  <si>
    <t>Other mastitis indicators</t>
  </si>
  <si>
    <t>DelPro</t>
  </si>
  <si>
    <t>Yes (DelPro)</t>
  </si>
  <si>
    <t>Saber Draft</t>
  </si>
  <si>
    <t>Other test parameters</t>
  </si>
  <si>
    <t>Afimilk*</t>
  </si>
  <si>
    <r>
      <t>Alta Genetics</t>
    </r>
    <r>
      <rPr>
        <vertAlign val="superscript"/>
        <sz val="11"/>
        <rFont val="Calibri"/>
        <family val="2"/>
        <scheme val="minor"/>
      </rPr>
      <t>#</t>
    </r>
  </si>
  <si>
    <r>
      <t>Genetics Australia</t>
    </r>
    <r>
      <rPr>
        <vertAlign val="superscript"/>
        <sz val="11"/>
        <rFont val="Calibri"/>
        <family val="2"/>
        <scheme val="minor"/>
      </rPr>
      <t>#</t>
    </r>
  </si>
  <si>
    <t>Eli Mobile Feeder</t>
  </si>
  <si>
    <t>Milfos</t>
  </si>
  <si>
    <t>New Zealand</t>
  </si>
  <si>
    <t>Company</t>
  </si>
  <si>
    <t>Milking equipment</t>
  </si>
  <si>
    <t>GEA Farm Technologies</t>
  </si>
  <si>
    <t>Purchased by GEA in 2012</t>
  </si>
  <si>
    <t>WestfaliaSurge</t>
  </si>
  <si>
    <t>US</t>
  </si>
  <si>
    <t>Dairy technology</t>
  </si>
  <si>
    <t>Merged with GEA in 1994</t>
  </si>
  <si>
    <t>France</t>
  </si>
  <si>
    <t>Allflex Group</t>
  </si>
  <si>
    <t>Parent &amp;/or Subsiduary Companies</t>
  </si>
  <si>
    <t>SCR Engineers</t>
  </si>
  <si>
    <t>Brand now sold by GEA</t>
  </si>
  <si>
    <t>Acquired by Allflex in 2015</t>
  </si>
  <si>
    <t>Canada</t>
  </si>
  <si>
    <t>Genetic improvement</t>
  </si>
  <si>
    <t>Silent Herdsman Holdings is a subsiduary</t>
  </si>
  <si>
    <t>Dairy software</t>
  </si>
  <si>
    <t>Owns Mistro Shed since 2016</t>
  </si>
  <si>
    <t xml:space="preserve">HerdData is the Mistro phone app modified </t>
  </si>
  <si>
    <t>Genetic improvement
Dairy software</t>
  </si>
  <si>
    <t>Dairy equipment</t>
  </si>
  <si>
    <t>Nedap
Eli Innovation</t>
  </si>
  <si>
    <t>COWcontrol</t>
  </si>
  <si>
    <t>iDairy feed systems</t>
  </si>
  <si>
    <t>HiCo Australia</t>
  </si>
  <si>
    <t>Merger of 2 Vic herd improvement coops</t>
  </si>
  <si>
    <t>Dairy equipment
Dairy software</t>
  </si>
  <si>
    <t>Changed name from GEA WestfaliaSurge in 2008</t>
  </si>
  <si>
    <t>A subsiduary of Koepon Holding since 2000</t>
  </si>
  <si>
    <t xml:space="preserve">AGIS owns CowManager </t>
  </si>
  <si>
    <t>Sells Westfaila (US) &amp; Milfos (NZ) product range</t>
  </si>
  <si>
    <t>Products sold to Dairy Australia &amp; Eli Innovation in 2016</t>
  </si>
  <si>
    <t>Started in NZ 1955, SFII bought in 1989, acquired SCR 2015</t>
  </si>
  <si>
    <t>Parent company is Tetra Laval</t>
  </si>
  <si>
    <t>A subsiduary of Westfalia Landtechnik (GEA Germany)</t>
  </si>
  <si>
    <t>Farmer co-op</t>
  </si>
  <si>
    <t>Animal ID
Data monitoring</t>
  </si>
  <si>
    <t>Dairy automation
Dairy software</t>
  </si>
  <si>
    <t>Cow monitoring</t>
  </si>
  <si>
    <t>Electronic meters
Cow monitoring</t>
  </si>
  <si>
    <t>Dairy automation</t>
  </si>
  <si>
    <t>A subsiduary of LIC NZ (Farmer co-op since 1909)</t>
  </si>
  <si>
    <t>Merge Protrack (2003) + Dairy Automation Limited  (2014)</t>
  </si>
  <si>
    <t>HerdInsights is the trading name of Alanya Limited</t>
  </si>
  <si>
    <t>A tech start-up</t>
  </si>
  <si>
    <t>Ag equipment
Dairy automation</t>
  </si>
  <si>
    <t>Prototype of first robotic dairy system in 1995</t>
  </si>
  <si>
    <t>Semex Alliance</t>
  </si>
  <si>
    <t>Software
Sensor technology</t>
  </si>
  <si>
    <t>Changed name from MKW electronics in 2015</t>
  </si>
  <si>
    <t>A subsidiary of Zoetis since 2018</t>
  </si>
  <si>
    <t>smaXtec animal care</t>
  </si>
  <si>
    <t>Valley Agricultural Software</t>
  </si>
  <si>
    <t>Started by 2 vets developing DairyComp</t>
  </si>
  <si>
    <t>Waikato Milking Systems</t>
  </si>
  <si>
    <t>Retails AfiMilk product range as well as others</t>
  </si>
  <si>
    <t>Changed to a Limited Partnership structure in 2013</t>
  </si>
  <si>
    <r>
      <t>Hico</t>
    </r>
    <r>
      <rPr>
        <vertAlign val="superscript"/>
        <sz val="11"/>
        <rFont val="Calibri"/>
        <family val="2"/>
        <scheme val="minor"/>
      </rPr>
      <t>#</t>
    </r>
  </si>
  <si>
    <t>Jantec feed systems</t>
  </si>
  <si>
    <t>Sold farm equipment manufacture to AGCO in 2017</t>
  </si>
  <si>
    <t>Works with NLIS</t>
  </si>
  <si>
    <t>Mistro Farm 5</t>
  </si>
  <si>
    <t xml:space="preserve"> Mistro Shed</t>
  </si>
  <si>
    <t>iDairy, DairyComp 305</t>
  </si>
  <si>
    <t>LIC kit</t>
  </si>
  <si>
    <t>Temperature</t>
  </si>
  <si>
    <t>Mistro Feed systems</t>
  </si>
  <si>
    <t>Milk harvesting systems</t>
  </si>
  <si>
    <t>Dairy technology
Milking equipment</t>
  </si>
  <si>
    <t>Business focus</t>
  </si>
  <si>
    <t>Alfa Laval Agri business section renamed DeLaval in 2000</t>
  </si>
  <si>
    <t>AfiFarm</t>
  </si>
  <si>
    <t>DairyComp 305, PC Dart,
UNIFORM-Agri</t>
  </si>
  <si>
    <t>MilkManager</t>
  </si>
  <si>
    <t>Cloud</t>
  </si>
  <si>
    <t>Access data via…</t>
  </si>
  <si>
    <t>In-house consultants help with data transfer</t>
  </si>
  <si>
    <t>Silent Herdsman
(PC and App)</t>
  </si>
  <si>
    <t>MooMonitor+
(PC and App)</t>
  </si>
  <si>
    <t>AfiAct II software, AfiFarm (PC and App)</t>
  </si>
  <si>
    <t>SilentHerdsman, DairyComp 305</t>
  </si>
  <si>
    <t>SmartDairy Controller</t>
  </si>
  <si>
    <t>Software that controls meters</t>
  </si>
  <si>
    <t>DairyKing gate</t>
  </si>
  <si>
    <t>Modified Mistro App</t>
  </si>
  <si>
    <t>Data transfer via spreadsheet</t>
  </si>
  <si>
    <t>iDairy</t>
  </si>
  <si>
    <t>CowScout,
DairyPlan C21</t>
  </si>
  <si>
    <t>DairyPlan C21</t>
  </si>
  <si>
    <t>Where data is located</t>
  </si>
  <si>
    <t>Syncs with many herd test centres &amp; breed societies</t>
  </si>
  <si>
    <t>Yes (NZ)</t>
  </si>
  <si>
    <t>Can use with Heat Detection Booth (NZ)</t>
  </si>
  <si>
    <t>Jantec Herd Identification</t>
  </si>
  <si>
    <t>Mistro Farm
with Mistro Shed</t>
  </si>
  <si>
    <t>DairyPlan</t>
  </si>
  <si>
    <t>Easy Dairy, Jantec, iDairy, Mistro, BouMatic, Waikato</t>
  </si>
  <si>
    <t>Easy Dairy, Jantec, iDairy, Mistro</t>
  </si>
  <si>
    <t>Easy Dairy, Jantec</t>
  </si>
  <si>
    <t>Software that controls feeding</t>
  </si>
  <si>
    <t>Navigate Hub (NZ)</t>
  </si>
  <si>
    <t>Provides EID for herd recording centres (flasks and readers)</t>
  </si>
  <si>
    <t>DataFlow II</t>
  </si>
  <si>
    <t>Syncs with NZ National Database</t>
  </si>
  <si>
    <t>Can include external THI sensor info</t>
  </si>
  <si>
    <t>Milking point management</t>
  </si>
  <si>
    <t>MilkManager, Jantec</t>
  </si>
  <si>
    <t>Herd reports</t>
  </si>
  <si>
    <t>Sensors for activity plus…</t>
  </si>
  <si>
    <t>Easy Dairy, iDairy, Mistro</t>
  </si>
  <si>
    <t>Saber App</t>
  </si>
  <si>
    <t>Allfex with cSense tags</t>
  </si>
  <si>
    <t>Yes (insert in eartag)</t>
  </si>
  <si>
    <t>CowManager, MooMonitor+</t>
  </si>
  <si>
    <t>Activity meters that can work gate</t>
  </si>
  <si>
    <t>MilkManager &amp;/or App, MooMonitor+ App</t>
  </si>
  <si>
    <t>DelPro 
&amp; DelPro Companion app</t>
  </si>
  <si>
    <t>DairyPlan C21
&amp; App</t>
  </si>
  <si>
    <t>iDairy 
&amp; iDairy App</t>
  </si>
  <si>
    <t>MooMonitor+ App</t>
  </si>
  <si>
    <t>AfiFarm 5 series
&amp; Afimilk Cow Info app</t>
  </si>
  <si>
    <t>Software that can control gate</t>
  </si>
  <si>
    <t>DelPro &amp;
DelPro Companion app</t>
  </si>
  <si>
    <t>HerdData app</t>
  </si>
  <si>
    <t>iDairy &amp;
iDairy app</t>
  </si>
  <si>
    <t>MilkManager &amp;
Farm Messenger app</t>
  </si>
  <si>
    <t>SmartCONTROL</t>
  </si>
  <si>
    <t>Part of a milk harvesting suite</t>
  </si>
  <si>
    <r>
      <t xml:space="preserve">DelPro
</t>
    </r>
    <r>
      <rPr>
        <i/>
        <sz val="9"/>
        <color theme="1"/>
        <rFont val="Calibri"/>
        <family val="2"/>
        <scheme val="minor"/>
      </rPr>
      <t>(via internet)</t>
    </r>
  </si>
  <si>
    <t>Heatime Pro+ &amp; Healthy Cow app, SCR Data Flow II</t>
  </si>
  <si>
    <t>Local device (herd centre upload when in range)</t>
  </si>
  <si>
    <t>Hico</t>
  </si>
  <si>
    <t>Eli kit</t>
  </si>
  <si>
    <t>Local computer</t>
  </si>
  <si>
    <t>CDA Flotec</t>
  </si>
  <si>
    <t>Software shows meter performance</t>
  </si>
  <si>
    <t>EZ Sort</t>
  </si>
  <si>
    <t>Has had several different owners (including LIC)</t>
  </si>
  <si>
    <t>"Dairy 2000" and "On Farm" are previous brand names</t>
  </si>
  <si>
    <t>Jantec gates used until 2017 when Navigate launched</t>
  </si>
  <si>
    <t>CowScout, MooMonitor+</t>
  </si>
  <si>
    <t>SenseHub</t>
  </si>
  <si>
    <t>Easy Dairy Herringbone Feed, Easy ID Rotary ID system</t>
  </si>
  <si>
    <t>Easy ID</t>
  </si>
  <si>
    <t>Easy Dairy supplies this meter</t>
  </si>
  <si>
    <t>Has an EID tag option</t>
  </si>
  <si>
    <t>Nedap Web-based User Interface</t>
  </si>
  <si>
    <t>Easy Dairy, Mistro, iDairy, Jantec</t>
  </si>
  <si>
    <t>Easy Dairy, iDairy</t>
  </si>
  <si>
    <t>DeLaval Activity Meter System</t>
  </si>
  <si>
    <t>Yes (lactate dehydrogenase)</t>
  </si>
  <si>
    <t>Swedish</t>
  </si>
  <si>
    <t>First milking system in 1894, first robots in 1998</t>
  </si>
  <si>
    <t>Yield Indicator Fi7</t>
  </si>
  <si>
    <t>VAS DairyComp 305</t>
  </si>
  <si>
    <t>Now owned by Alta Genetics</t>
  </si>
  <si>
    <t>Now owns VAS (DairyComp software)</t>
  </si>
  <si>
    <t>Jantec feed systems, Jantec Mobile ID Grain Feeder</t>
  </si>
  <si>
    <t>CowManager, Cow Scout, Cow Watch, Heatime HR, HerdInsights, MooMonitor+, Smaxtec</t>
  </si>
  <si>
    <t>Jantec Mobile ID Grain Feeder</t>
  </si>
  <si>
    <t>Same as GEA's iDENTITY software</t>
  </si>
  <si>
    <t>CowManager, Heatime Pro+, CowWatch, MooMonitor+, COWControl, HerdInsights, ai24, Silent Herdsman, Smaxtec Bolus</t>
  </si>
  <si>
    <t>Supercedes Alpro software; Has repro and milk quality reports</t>
  </si>
  <si>
    <t>Data access by smartphone app</t>
  </si>
  <si>
    <t>Compatible herd management software</t>
  </si>
  <si>
    <t>Jantec, Easy Dairy, iDairy</t>
  </si>
  <si>
    <t>Mistro Shed</t>
  </si>
  <si>
    <t>[Jantec feed systems]</t>
  </si>
  <si>
    <t>Navigate Heat &amp; Health</t>
  </si>
  <si>
    <t>Allflex/SCR
Semex</t>
  </si>
  <si>
    <t>Allflex/SCR
EveryCow</t>
  </si>
  <si>
    <t>Allflex/SCR</t>
  </si>
  <si>
    <t>Reports rumination time in minutes</t>
  </si>
  <si>
    <t>Cloud &amp; local computer (can access if no internet)</t>
  </si>
  <si>
    <t>On heat</t>
  </si>
  <si>
    <t>On heat, Health,
Calving</t>
  </si>
  <si>
    <t>On heat, Health</t>
  </si>
  <si>
    <t>On heat, Health, Heat stress, Calving</t>
  </si>
  <si>
    <t>On heat, Health,
Heat stress, Calving</t>
  </si>
  <si>
    <t>Jantec, Easy Dairy, iDairy, DairyComp 305</t>
  </si>
  <si>
    <t>Jantec, DairyComp 305</t>
  </si>
  <si>
    <t>Jantec, Easy Dairy, Mistro, iDairy</t>
  </si>
  <si>
    <t>SCR Data Flow II &amp;
HealthyCow app</t>
  </si>
  <si>
    <t>Comes with SenseHub app</t>
  </si>
  <si>
    <t>MSD</t>
  </si>
  <si>
    <t>United States</t>
  </si>
  <si>
    <t>Purchased Antelliq in 2018</t>
  </si>
  <si>
    <t>An Antelliq  company</t>
  </si>
  <si>
    <t>Owns the Allflex /SCR product suite</t>
  </si>
  <si>
    <t>Purchased by MSD in 2018</t>
  </si>
  <si>
    <t>Products rebranded as Allflex in 2018</t>
  </si>
  <si>
    <t>Also sold as the Everycow Sort Gate</t>
  </si>
  <si>
    <t>Mistro Farm</t>
  </si>
  <si>
    <t>Semex ai24</t>
  </si>
  <si>
    <t>Heatime Pro+ &amp; HealthyCow app</t>
  </si>
  <si>
    <t>SenseHub &amp; HealthyCow app</t>
  </si>
  <si>
    <t>Jantec, Easy Dairy</t>
  </si>
  <si>
    <t>8 years collar,
3 years ear</t>
  </si>
  <si>
    <t>Up to 10 years</t>
  </si>
  <si>
    <t>5 year warranty</t>
  </si>
  <si>
    <t>Up to 200m</t>
  </si>
  <si>
    <t>Up to 1000m outdoor</t>
  </si>
  <si>
    <t>Up to 1000m</t>
  </si>
  <si>
    <t>Up to 1000m outdoors</t>
  </si>
  <si>
    <t xml:space="preserve">Line of sight ~1000m </t>
  </si>
  <si>
    <t>Rumination optional (CW+)</t>
  </si>
  <si>
    <t>Local computer with regular cloud backup</t>
  </si>
  <si>
    <t>Control box</t>
  </si>
  <si>
    <t>Local display</t>
  </si>
  <si>
    <t>Heatime Pro+ &amp;
HealthyCow app</t>
  </si>
  <si>
    <t>Jantec, Easy Dairy, Mistro</t>
  </si>
  <si>
    <t>EveryCow</t>
  </si>
  <si>
    <t>Partnered with Allflex</t>
  </si>
  <si>
    <t>Cow monitoring
Dairy data services</t>
  </si>
  <si>
    <t>Part of the Centre of Dairy Excellence (with VetLife)</t>
  </si>
  <si>
    <t>Consultants for production, health and data management</t>
  </si>
  <si>
    <t>Boumatic RT tag</t>
  </si>
  <si>
    <t>HeatSeeker 5, HeatSeeker RT, HeatSeeker RT+RL</t>
  </si>
  <si>
    <t>Older technology (SmartDairy Sort is new)</t>
  </si>
  <si>
    <t>Works with any sort gate if ID system is compatible</t>
  </si>
  <si>
    <t>SmartDairy, HerdMetrix</t>
  </si>
  <si>
    <t>MilkManager, Easy Dairy</t>
  </si>
  <si>
    <t>Boumatic</t>
  </si>
  <si>
    <t>Boumatic feed system</t>
  </si>
  <si>
    <t>Can operate independent of SmartControl meter</t>
  </si>
  <si>
    <t>Commander Milk Meter</t>
  </si>
  <si>
    <t>HeatSeeker 5</t>
  </si>
  <si>
    <t>HeatSeeker RT+RL</t>
  </si>
  <si>
    <t>On heat, Health, Location</t>
  </si>
  <si>
    <t>Rumination
Barn location</t>
  </si>
  <si>
    <t>750m</t>
  </si>
  <si>
    <t>20m (use in barns)</t>
  </si>
  <si>
    <t>Distributed in Australia by Davieway Dairy Equipment</t>
  </si>
  <si>
    <t>Waikato Milking Systems*</t>
  </si>
  <si>
    <t>DeLaval Herringbone</t>
  </si>
  <si>
    <t>[Eli systems]</t>
  </si>
  <si>
    <t>SmartControl Meter,
SmartFlo</t>
  </si>
  <si>
    <t>SmartDairy Sort,
EZ Sort Gate</t>
  </si>
  <si>
    <t>AutoSelect gates,
CowScout sort gates</t>
  </si>
  <si>
    <t>One Place Rotary Feed,
Herringbone Feed</t>
  </si>
  <si>
    <t>GEA feed controller,
CowScout feed system</t>
  </si>
  <si>
    <t>AfiMilk MPC,
AfiLab analyzer</t>
  </si>
  <si>
    <t>Weighall Milk Meters,
Commander Milk Meter</t>
  </si>
  <si>
    <t>Dematron 70 (or 12),
Metratron 21</t>
  </si>
  <si>
    <t>CellSense,
YieldSense+</t>
  </si>
  <si>
    <t>Saber SCC,
Saber Milk</t>
  </si>
  <si>
    <t>Electronic Milk Meter,
Smart D-TECT Sensor</t>
  </si>
  <si>
    <t>AfiAct II Leg Tag,
Silent Herdsman</t>
  </si>
  <si>
    <t>Rescounter III,
CowScout</t>
  </si>
  <si>
    <t>COWcontrol [Nedap]</t>
  </si>
  <si>
    <t>Milk Meter Fi5, Yield indicator Fi7, MM27BC,
Herd Navigator sampler</t>
  </si>
  <si>
    <t>HerdInsights app</t>
  </si>
  <si>
    <t>Can work most drafting gates (has an open API)</t>
  </si>
  <si>
    <t>Heatime Pro+, SenseHub, Semex ai24#</t>
  </si>
  <si>
    <t>AfiFarm 5 series &amp; Afimilk Cow Info app</t>
  </si>
  <si>
    <t>Heatime Pro+ or SCR Data Flow II &amp; Healthy Cow app, SenseHub</t>
  </si>
  <si>
    <t>VAS
Alta Genetics</t>
  </si>
  <si>
    <t>MilkManager &amp; Farm Messenger app, MooMonitor+ app</t>
  </si>
  <si>
    <t>Easy Dairy Desktop
[app pending]</t>
  </si>
  <si>
    <r>
      <t xml:space="preserve">Mistro Farm 5 &amp;
Mistro Shed </t>
    </r>
    <r>
      <rPr>
        <i/>
        <sz val="9"/>
        <color theme="1"/>
        <rFont val="Calibri"/>
        <family val="2"/>
        <scheme val="minor"/>
      </rPr>
      <t>(Draft+Feed)</t>
    </r>
  </si>
  <si>
    <t>LIC Automation
Daviesway</t>
  </si>
  <si>
    <t>Same software as
controls gate</t>
  </si>
  <si>
    <t>Same software as
controls feeding</t>
  </si>
  <si>
    <t>Same software as controls meters</t>
  </si>
  <si>
    <t>https://www.youtube.com/watch?v=EzJdP1dhXzI</t>
  </si>
  <si>
    <t>See gates in action</t>
  </si>
  <si>
    <t>https://www.youtube.com/watch?v=Bre7MBvsq0c</t>
  </si>
  <si>
    <t>https://www.youtube.com/watch?v=E84d8xqWNYk</t>
  </si>
  <si>
    <t>https://www.youtube.com/watch?v=qzfbP6BqOj4</t>
  </si>
  <si>
    <t>CowScout Sort Gates</t>
  </si>
  <si>
    <t>XL Toolbox Settings</t>
  </si>
  <si>
    <t>export_preset</t>
  </si>
  <si>
    <t>export_path</t>
  </si>
  <si>
    <t>Dematron 70 (or 12)</t>
  </si>
  <si>
    <r>
      <t xml:space="preserve">Herd Navigator
</t>
    </r>
    <r>
      <rPr>
        <i/>
        <sz val="11"/>
        <color theme="1"/>
        <rFont val="Calibri"/>
        <family val="2"/>
        <scheme val="minor"/>
      </rPr>
      <t>milk analyser</t>
    </r>
  </si>
  <si>
    <r>
      <rPr>
        <sz val="11"/>
        <color rgb="FF002664"/>
        <rFont val="Calibri"/>
        <family val="2"/>
        <scheme val="minor"/>
      </rPr>
      <t>B Transponder,</t>
    </r>
    <r>
      <rPr>
        <sz val="11"/>
        <rFont val="Calibri"/>
        <family val="2"/>
        <scheme val="minor"/>
      </rPr>
      <t xml:space="preserve">
</t>
    </r>
    <r>
      <rPr>
        <sz val="11"/>
        <color rgb="FFD7153A"/>
        <rFont val="Calibri"/>
        <family val="2"/>
        <scheme val="minor"/>
      </rPr>
      <t>NLIS tags</t>
    </r>
  </si>
  <si>
    <t>Computerised bail feeding</t>
  </si>
  <si>
    <t>Auto-drafting</t>
  </si>
  <si>
    <t>Herd software</t>
  </si>
  <si>
    <t>&lt;?xml version="1.0" encoding="utf-16"?&gt;_x000D_
&lt;Preset xmlns:xsi="http://www.w3.org/2001/XMLSchema-instance" xmlns:xsd="http://www.w3.org/2001/XMLSchema"&gt;_x000D_
  &lt;Name&gt;Png, 200 dpi, RGB, White canvas&lt;/Name&gt;_x000D_
  &lt;Dpi&gt;200&lt;/Dpi&gt;_x000D_
  &lt;FileType&gt;Png&lt;/FileType&gt;_x000D_
  &lt;ColorSpace&gt;Rgb&lt;/ColorSpace&gt;_x000D_
  &lt;Transparency&gt;WhiteCanvas&lt;/Transparency&gt;_x000D_
  &lt;UseColorProfile&gt;false&lt;/UseColorProfile&gt;_x000D_
  &lt;ColorProfile&gt;E2010H_VGA&lt;/ColorProfile&gt;_x000D_
&lt;/Preset&gt;</t>
  </si>
  <si>
    <t>C:\Users\Anne Hope\Google Drive\TechKISS 2018\11 Case Topics\02 TechMatrix\images\in ppt\TM Matrix in full 300mm 200psi a.png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</si>
</sst>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D7153A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266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66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/>
      <top style="medium">
        <color indexed="64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wrapText="1"/>
    </xf>
    <xf numFmtId="0" fontId="12" fillId="0" borderId="1" xfId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55">
    <dxf>
      <font>
        <color rgb="FF009900"/>
      </font>
    </dxf>
    <dxf>
      <font>
        <color rgb="FFC00000"/>
      </font>
    </dxf>
    <dxf>
      <font>
        <color rgb="FF009900"/>
      </font>
    </dxf>
    <dxf>
      <font>
        <color rgb="FF009900"/>
      </font>
    </dxf>
    <dxf>
      <font>
        <color rgb="FF009900"/>
      </font>
    </dxf>
    <dxf>
      <font>
        <color rgb="FF009900"/>
      </font>
    </dxf>
    <dxf>
      <font>
        <color rgb="FF009900"/>
      </font>
    </dxf>
    <dxf>
      <font>
        <color rgb="FF009900"/>
      </font>
    </dxf>
    <dxf>
      <font>
        <color rgb="FF009900"/>
      </font>
    </dxf>
    <dxf>
      <font>
        <color rgb="FFC00000"/>
      </font>
    </dxf>
    <dxf>
      <font>
        <color rgb="FF009900"/>
      </font>
    </dxf>
    <dxf>
      <font>
        <color rgb="FFC00000"/>
      </font>
    </dxf>
    <dxf>
      <font>
        <color rgb="FF009900"/>
      </font>
    </dxf>
    <dxf>
      <font>
        <color rgb="FFC00000"/>
      </font>
    </dxf>
    <dxf>
      <font>
        <color rgb="FF009900"/>
      </font>
    </dxf>
    <dxf>
      <font>
        <color rgb="FFC00000"/>
      </font>
    </dxf>
    <dxf>
      <font>
        <color rgb="FF009900"/>
      </font>
    </dxf>
    <dxf>
      <font>
        <color rgb="FFC00000"/>
      </font>
    </dxf>
    <dxf>
      <font>
        <color rgb="FF009900"/>
      </font>
    </dxf>
    <dxf>
      <font>
        <color rgb="FFC00000"/>
      </font>
    </dxf>
    <dxf>
      <font>
        <color rgb="FF009900"/>
      </font>
    </dxf>
    <dxf>
      <font>
        <color rgb="FF009900"/>
      </font>
    </dxf>
    <dxf>
      <font>
        <color rgb="FFC00000"/>
      </font>
    </dxf>
    <dxf>
      <font>
        <color rgb="FF009900"/>
      </font>
    </dxf>
    <dxf>
      <font>
        <color rgb="FF009900"/>
      </font>
    </dxf>
    <dxf>
      <font>
        <color rgb="FF009900"/>
      </font>
    </dxf>
    <dxf>
      <font>
        <color rgb="FF009900"/>
      </font>
    </dxf>
    <dxf>
      <font>
        <color rgb="FF009900"/>
      </font>
    </dxf>
    <dxf>
      <font>
        <color rgb="FF009900"/>
      </font>
    </dxf>
    <dxf>
      <font>
        <color rgb="FFC00000"/>
      </font>
    </dxf>
    <dxf>
      <font>
        <color rgb="FF009900"/>
      </font>
    </dxf>
    <dxf>
      <font>
        <color rgb="FF009900"/>
      </font>
    </dxf>
    <dxf>
      <font>
        <color rgb="FF009900"/>
      </font>
    </dxf>
    <dxf>
      <font>
        <color rgb="FF009900"/>
      </font>
    </dxf>
    <dxf>
      <font>
        <color rgb="FF009900"/>
      </font>
    </dxf>
    <dxf>
      <font>
        <color rgb="FFC00000"/>
      </font>
    </dxf>
    <dxf>
      <font>
        <color rgb="FF009900"/>
      </font>
    </dxf>
    <dxf>
      <font>
        <color rgb="FFC00000"/>
      </font>
    </dxf>
    <dxf>
      <font>
        <color rgb="FF009900"/>
      </font>
    </dxf>
    <dxf>
      <font>
        <color rgb="FFC00000"/>
      </font>
    </dxf>
    <dxf>
      <font>
        <color rgb="FF009900"/>
      </font>
    </dxf>
    <dxf>
      <font>
        <color rgb="FF009900"/>
      </font>
    </dxf>
    <dxf>
      <font>
        <color rgb="FF009900"/>
      </font>
    </dxf>
    <dxf>
      <font>
        <color rgb="FFC00000"/>
      </font>
    </dxf>
    <dxf>
      <font>
        <color rgb="FF009900"/>
      </font>
    </dxf>
    <dxf>
      <font>
        <color rgb="FFC00000"/>
      </font>
    </dxf>
    <dxf>
      <font>
        <color rgb="FF009900"/>
      </font>
    </dxf>
    <dxf>
      <font>
        <color rgb="FFC00000"/>
      </font>
    </dxf>
    <dxf>
      <font>
        <color rgb="FF009900"/>
      </font>
    </dxf>
    <dxf>
      <font>
        <color rgb="FFC00000"/>
      </font>
    </dxf>
    <dxf>
      <font>
        <color rgb="FF009900"/>
      </font>
    </dxf>
    <dxf>
      <font>
        <color rgb="FFC00000"/>
      </font>
    </dxf>
    <dxf>
      <font>
        <color rgb="FF009900"/>
      </font>
    </dxf>
    <dxf>
      <font>
        <color rgb="FFC00000"/>
      </font>
    </dxf>
    <dxf>
      <font>
        <color rgb="FF009900"/>
      </font>
    </dxf>
  </dxfs>
  <tableStyles count="0" defaultTableStyle="TableStyleMedium2" defaultPivotStyle="PivotStyleLight16"/>
  <colors>
    <mruColors>
      <color rgb="FF0A7CB9"/>
      <color rgb="FF002664"/>
      <color rgb="FFD7153A"/>
      <color rgb="FF009900"/>
      <color rgb="FFCCECFF"/>
      <color rgb="FFFFCCCC"/>
      <color rgb="FFE4EDF0"/>
      <color rgb="FF66CCFF"/>
      <color rgb="FFCC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34215</xdr:colOff>
      <xdr:row>14</xdr:row>
      <xdr:rowOff>134155</xdr:rowOff>
    </xdr:from>
    <xdr:to>
      <xdr:col>11</xdr:col>
      <xdr:colOff>8943</xdr:colOff>
      <xdr:row>16</xdr:row>
      <xdr:rowOff>169930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4215" y="5706056"/>
          <a:ext cx="9875362" cy="8049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>
              <a:solidFill>
                <a:srgbClr val="002664"/>
              </a:solidFill>
            </a:rPr>
            <a:t>The TechMatrix is</a:t>
          </a:r>
          <a:r>
            <a:rPr lang="en-AU" sz="1100" baseline="0">
              <a:solidFill>
                <a:srgbClr val="002664"/>
              </a:solidFill>
            </a:rPr>
            <a:t> an inventory of </a:t>
          </a:r>
          <a:r>
            <a:rPr lang="en-AU" sz="1100">
              <a:solidFill>
                <a:srgbClr val="002664"/>
              </a:solidFill>
            </a:rPr>
            <a:t>technologies available commercially for</a:t>
          </a:r>
          <a:r>
            <a:rPr lang="en-AU" sz="1100" baseline="0">
              <a:solidFill>
                <a:srgbClr val="002664"/>
              </a:solidFill>
            </a:rPr>
            <a:t> individual cow management (in the </a:t>
          </a:r>
          <a:r>
            <a:rPr lang="en-AU" sz="1100">
              <a:solidFill>
                <a:srgbClr val="002664"/>
              </a:solidFill>
              <a:effectLst/>
              <a:latin typeface="+mn-lt"/>
              <a:ea typeface="+mn-ea"/>
              <a:cs typeface="+mn-cs"/>
            </a:rPr>
            <a:t>format of the European 4D4F Technology Warehouse)</a:t>
          </a:r>
          <a:r>
            <a:rPr lang="en-AU" sz="1100" baseline="0">
              <a:solidFill>
                <a:srgbClr val="002664"/>
              </a:solidFill>
            </a:rPr>
            <a:t>.</a:t>
          </a:r>
        </a:p>
        <a:p>
          <a:r>
            <a:rPr lang="en-AU" sz="1100">
              <a:solidFill>
                <a:srgbClr val="002664"/>
              </a:solidFill>
            </a:rPr>
            <a:t>It was created</a:t>
          </a:r>
          <a:r>
            <a:rPr lang="en-AU" sz="1100" baseline="0">
              <a:solidFill>
                <a:srgbClr val="002664"/>
              </a:solidFill>
            </a:rPr>
            <a:t> by </a:t>
          </a:r>
          <a:r>
            <a:rPr lang="en-AU" sz="1100">
              <a:solidFill>
                <a:srgbClr val="002664"/>
              </a:solidFill>
            </a:rPr>
            <a:t>TechKISS, a project of the NSW Dairy Industry Fund </a:t>
          </a:r>
          <a:r>
            <a:rPr lang="en-AU" sz="1100">
              <a:solidFill>
                <a:srgbClr val="002664"/>
              </a:solidFill>
              <a:effectLst/>
              <a:latin typeface="+mn-lt"/>
              <a:ea typeface="+mn-ea"/>
              <a:cs typeface="+mn-cs"/>
            </a:rPr>
            <a:t>delivered by the Harris Park Group</a:t>
          </a:r>
          <a:r>
            <a:rPr lang="en-AU" sz="1100">
              <a:solidFill>
                <a:srgbClr val="002664"/>
              </a:solidFill>
            </a:rPr>
            <a:t>. Project information is generic and is offered on an ‘as is’ basis with no guarantees of completeness or accuracy. Please seek advice before acting.</a:t>
          </a:r>
        </a:p>
        <a:p>
          <a:r>
            <a:rPr lang="en-AU" sz="1100">
              <a:solidFill>
                <a:srgbClr val="D7153A"/>
              </a:solidFill>
            </a:rPr>
            <a:t>Contact Nico Lyons if you have ideas or updates </a:t>
          </a:r>
          <a:r>
            <a:rPr lang="en-AU" sz="1100" baseline="0">
              <a:solidFill>
                <a:srgbClr val="D7153A"/>
              </a:solidFill>
            </a:rPr>
            <a:t>for the TechMatrix:</a:t>
          </a:r>
          <a:r>
            <a:rPr lang="en-AU" sz="1100" baseline="0">
              <a:solidFill>
                <a:srgbClr val="002664"/>
              </a:solidFill>
            </a:rPr>
            <a:t> </a:t>
          </a:r>
          <a:r>
            <a:rPr lang="en-AU" sz="1100" u="sng">
              <a:solidFill>
                <a:srgbClr val="0A7CB9"/>
              </a:solidFill>
              <a:effectLst/>
              <a:latin typeface="+mn-lt"/>
              <a:ea typeface="+mn-ea"/>
              <a:cs typeface="+mn-cs"/>
            </a:rPr>
            <a:t>nicolas.lyons@dpi.nsw.gov.au</a:t>
          </a:r>
          <a:r>
            <a:rPr lang="en-AU" sz="1100">
              <a:solidFill>
                <a:srgbClr val="0A7CB9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AU" sz="1100">
            <a:solidFill>
              <a:srgbClr val="0A7CB9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11375</xdr:colOff>
      <xdr:row>14</xdr:row>
      <xdr:rowOff>71550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155E7F-2018-47B2-911C-97D5C4A64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12009" cy="5643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E84d8xqWNYk" TargetMode="External"/><Relationship Id="rId2" Type="http://schemas.openxmlformats.org/officeDocument/2006/relationships/hyperlink" Target="https://www.youtube.com/watch?v=Bre7MBvsq0c" TargetMode="External"/><Relationship Id="rId1" Type="http://schemas.openxmlformats.org/officeDocument/2006/relationships/hyperlink" Target="https://www.youtube.com/watch?v=EzJdP1dhXzI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youtube.com/watch?v=qzfbP6BqOj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20"/>
  <sheetViews>
    <sheetView tabSelected="1" zoomScale="71" zoomScaleNormal="71" workbookViewId="0"/>
  </sheetViews>
  <sheetFormatPr defaultColWidth="8.81640625" defaultRowHeight="14.5" x14ac:dyDescent="0.35"/>
  <cols>
    <col min="1" max="7" width="14.7265625" style="14" customWidth="1"/>
    <col min="8" max="9" width="10.54296875" style="14" customWidth="1"/>
    <col min="10" max="16384" width="8.81640625" style="14"/>
  </cols>
  <sheetData>
    <row r="1" s="13" customFormat="1" ht="30" customHeight="1" x14ac:dyDescent="0.35"/>
    <row r="2" s="13" customFormat="1" ht="30" customHeight="1" x14ac:dyDescent="0.35"/>
    <row r="3" s="13" customFormat="1" ht="30" customHeight="1" x14ac:dyDescent="0.35"/>
    <row r="4" s="13" customFormat="1" ht="30" customHeight="1" x14ac:dyDescent="0.35"/>
    <row r="5" s="13" customFormat="1" ht="30" customHeight="1" x14ac:dyDescent="0.35"/>
    <row r="6" s="13" customFormat="1" ht="30" customHeight="1" x14ac:dyDescent="0.35"/>
    <row r="7" s="13" customFormat="1" ht="30" customHeight="1" x14ac:dyDescent="0.35"/>
    <row r="8" s="13" customFormat="1" ht="45" customHeight="1" x14ac:dyDescent="0.35"/>
    <row r="9" s="13" customFormat="1" ht="30" customHeight="1" x14ac:dyDescent="0.35"/>
    <row r="10" s="13" customFormat="1" ht="30" customHeight="1" x14ac:dyDescent="0.35"/>
    <row r="11" s="13" customFormat="1" ht="30" customHeight="1" x14ac:dyDescent="0.35"/>
    <row r="12" s="13" customFormat="1" ht="30" customHeight="1" x14ac:dyDescent="0.35"/>
    <row r="13" s="13" customFormat="1" ht="30" customHeight="1" x14ac:dyDescent="0.35"/>
    <row r="14" s="15" customFormat="1" ht="30" customHeight="1" x14ac:dyDescent="0.35"/>
    <row r="15" s="13" customFormat="1" ht="30" customHeight="1" x14ac:dyDescent="0.35"/>
    <row r="16" s="13" customFormat="1" ht="30" customHeight="1" x14ac:dyDescent="0.35"/>
    <row r="17" s="13" customFormat="1" ht="30" customHeight="1" x14ac:dyDescent="0.35"/>
    <row r="18" s="13" customFormat="1" ht="30" customHeight="1" x14ac:dyDescent="0.35"/>
    <row r="19" s="13" customFormat="1" ht="30" customHeight="1" x14ac:dyDescent="0.35"/>
    <row r="20" s="13" customFormat="1" ht="30" customHeight="1" x14ac:dyDescent="0.35"/>
  </sheetData>
  <printOptions gridLines="1"/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Header>&amp;L&amp;"Arial,Bold"&amp;14&amp;K002664TechKISS Technologies</oddHeader>
    <oddFooter>&amp;L
&amp;RTechnologies in the TechMatrix: Nov-2019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workbookViewId="0"/>
  </sheetViews>
  <sheetFormatPr defaultRowHeight="14.5" x14ac:dyDescent="0.35"/>
  <sheetData>
    <row r="1" spans="1:3" x14ac:dyDescent="0.35">
      <c r="A1" t="s">
        <v>439</v>
      </c>
    </row>
    <row r="2" spans="1:3" ht="409.5" x14ac:dyDescent="0.35">
      <c r="B2" t="s">
        <v>440</v>
      </c>
      <c r="C2" s="11" t="s">
        <v>448</v>
      </c>
    </row>
    <row r="3" spans="1:3" x14ac:dyDescent="0.35">
      <c r="B3" t="s">
        <v>441</v>
      </c>
      <c r="C3" t="s">
        <v>449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9"/>
  <sheetViews>
    <sheetView zoomScale="86" zoomScaleNormal="86" workbookViewId="0">
      <pane ySplit="1" topLeftCell="A11" activePane="bottomLeft" state="frozen"/>
      <selection pane="bottomLeft" activeCell="H16" sqref="H16"/>
    </sheetView>
  </sheetViews>
  <sheetFormatPr defaultColWidth="8.81640625" defaultRowHeight="14.5" x14ac:dyDescent="0.35"/>
  <cols>
    <col min="1" max="1" width="16.6328125" style="18" customWidth="1"/>
    <col min="2" max="2" width="15.6328125" style="18" customWidth="1"/>
    <col min="3" max="3" width="20.6328125" style="16" customWidth="1"/>
    <col min="4" max="4" width="20.6328125" style="14" customWidth="1"/>
    <col min="5" max="6" width="22.6328125" style="14" customWidth="1"/>
    <col min="7" max="7" width="28.6328125" style="14" customWidth="1"/>
    <col min="8" max="8" width="23.90625" style="14" customWidth="1"/>
    <col min="9" max="15" width="14.7265625" style="14" customWidth="1"/>
    <col min="16" max="17" width="10.54296875" style="14" customWidth="1"/>
    <col min="18" max="16384" width="8.81640625" style="14"/>
  </cols>
  <sheetData>
    <row r="1" spans="1:8" s="12" customFormat="1" ht="35.5" customHeight="1" x14ac:dyDescent="0.35">
      <c r="A1" s="17" t="s">
        <v>86</v>
      </c>
      <c r="B1" s="40" t="s">
        <v>149</v>
      </c>
      <c r="C1" s="26" t="s">
        <v>446</v>
      </c>
      <c r="D1" s="26" t="s">
        <v>445</v>
      </c>
      <c r="E1" s="26" t="s">
        <v>48</v>
      </c>
      <c r="F1" s="26" t="s">
        <v>49</v>
      </c>
      <c r="G1" s="26" t="s">
        <v>447</v>
      </c>
    </row>
    <row r="2" spans="1:8" s="13" customFormat="1" ht="30" customHeight="1" x14ac:dyDescent="0.35">
      <c r="A2" s="28" t="s">
        <v>33</v>
      </c>
      <c r="B2" s="43" t="s">
        <v>23</v>
      </c>
      <c r="C2" s="43" t="s">
        <v>23</v>
      </c>
      <c r="D2" s="43" t="s">
        <v>23</v>
      </c>
      <c r="E2" s="43" t="s">
        <v>23</v>
      </c>
      <c r="F2" s="59" t="s">
        <v>11</v>
      </c>
      <c r="G2" s="43" t="s">
        <v>23</v>
      </c>
      <c r="H2" s="33"/>
    </row>
    <row r="3" spans="1:8" s="13" customFormat="1" ht="30" customHeight="1" x14ac:dyDescent="0.35">
      <c r="A3" s="28" t="s">
        <v>162</v>
      </c>
      <c r="B3" s="43"/>
      <c r="C3" s="59" t="s">
        <v>59</v>
      </c>
      <c r="D3" s="59" t="s">
        <v>60</v>
      </c>
      <c r="E3" s="59" t="s">
        <v>410</v>
      </c>
      <c r="F3" s="59" t="s">
        <v>416</v>
      </c>
      <c r="G3" s="59" t="s">
        <v>423</v>
      </c>
      <c r="H3" s="34"/>
    </row>
    <row r="4" spans="1:8" s="13" customFormat="1" ht="45" customHeight="1" x14ac:dyDescent="0.35">
      <c r="A4" s="28" t="s">
        <v>340</v>
      </c>
      <c r="B4" s="54" t="s">
        <v>150</v>
      </c>
      <c r="C4" s="59" t="s">
        <v>61</v>
      </c>
      <c r="D4" s="43" t="s">
        <v>23</v>
      </c>
      <c r="E4" s="59" t="s">
        <v>62</v>
      </c>
      <c r="F4" s="59" t="s">
        <v>422</v>
      </c>
      <c r="G4" s="59" t="s">
        <v>424</v>
      </c>
    </row>
    <row r="5" spans="1:8" s="13" customFormat="1" ht="30" customHeight="1" x14ac:dyDescent="0.35">
      <c r="A5" s="28" t="s">
        <v>163</v>
      </c>
      <c r="B5" s="43" t="s">
        <v>23</v>
      </c>
      <c r="C5" s="43" t="s">
        <v>23</v>
      </c>
      <c r="D5" s="43" t="s">
        <v>23</v>
      </c>
      <c r="E5" s="60" t="s">
        <v>23</v>
      </c>
      <c r="F5" s="59" t="s">
        <v>35</v>
      </c>
      <c r="G5" s="59" t="s">
        <v>323</v>
      </c>
    </row>
    <row r="6" spans="1:8" s="13" customFormat="1" ht="30" customHeight="1" x14ac:dyDescent="0.35">
      <c r="A6" s="28" t="s">
        <v>88</v>
      </c>
      <c r="B6" s="60" t="s">
        <v>385</v>
      </c>
      <c r="C6" s="59" t="s">
        <v>406</v>
      </c>
      <c r="D6" s="61" t="s">
        <v>392</v>
      </c>
      <c r="E6" s="59" t="s">
        <v>405</v>
      </c>
      <c r="F6" s="59" t="s">
        <v>386</v>
      </c>
      <c r="G6" s="59" t="s">
        <v>64</v>
      </c>
    </row>
    <row r="7" spans="1:8" s="13" customFormat="1" ht="30" customHeight="1" x14ac:dyDescent="0.35">
      <c r="A7" s="28" t="s">
        <v>39</v>
      </c>
      <c r="B7" s="54" t="s">
        <v>150</v>
      </c>
      <c r="C7" s="59" t="s">
        <v>65</v>
      </c>
      <c r="D7" s="59" t="s">
        <v>66</v>
      </c>
      <c r="E7" s="59" t="s">
        <v>411</v>
      </c>
      <c r="F7" s="59" t="s">
        <v>38</v>
      </c>
      <c r="G7" s="59" t="s">
        <v>426</v>
      </c>
    </row>
    <row r="8" spans="1:8" s="13" customFormat="1" ht="30" customHeight="1" x14ac:dyDescent="0.35">
      <c r="A8" s="29" t="s">
        <v>50</v>
      </c>
      <c r="B8" s="43" t="s">
        <v>23</v>
      </c>
      <c r="C8" s="43" t="s">
        <v>23</v>
      </c>
      <c r="D8" s="43" t="s">
        <v>23</v>
      </c>
      <c r="E8" s="43" t="s">
        <v>23</v>
      </c>
      <c r="F8" s="43" t="s">
        <v>23</v>
      </c>
      <c r="G8" s="53" t="s">
        <v>292</v>
      </c>
    </row>
    <row r="9" spans="1:8" s="13" customFormat="1" ht="45" customHeight="1" x14ac:dyDescent="0.35">
      <c r="A9" s="29" t="s">
        <v>89</v>
      </c>
      <c r="B9" s="31" t="s">
        <v>444</v>
      </c>
      <c r="C9" s="59" t="s">
        <v>68</v>
      </c>
      <c r="D9" s="59" t="s">
        <v>408</v>
      </c>
      <c r="E9" s="59" t="s">
        <v>419</v>
      </c>
      <c r="F9" s="59" t="s">
        <v>47</v>
      </c>
      <c r="G9" s="59" t="s">
        <v>285</v>
      </c>
    </row>
    <row r="10" spans="1:8" s="13" customFormat="1" ht="45" customHeight="1" x14ac:dyDescent="0.35">
      <c r="A10" s="29" t="s">
        <v>51</v>
      </c>
      <c r="B10" s="43" t="s">
        <v>23</v>
      </c>
      <c r="C10" s="53" t="s">
        <v>70</v>
      </c>
      <c r="D10" s="53" t="s">
        <v>311</v>
      </c>
      <c r="E10" s="53" t="s">
        <v>72</v>
      </c>
      <c r="F10" s="59" t="s">
        <v>418</v>
      </c>
      <c r="G10" s="53" t="s">
        <v>427</v>
      </c>
    </row>
    <row r="11" spans="1:8" s="13" customFormat="1" ht="30" customHeight="1" x14ac:dyDescent="0.35">
      <c r="A11" s="29" t="s">
        <v>52</v>
      </c>
      <c r="B11" s="43" t="s">
        <v>23</v>
      </c>
      <c r="C11" s="53" t="s">
        <v>71</v>
      </c>
      <c r="D11" s="53" t="s">
        <v>165</v>
      </c>
      <c r="E11" s="53" t="s">
        <v>404</v>
      </c>
      <c r="F11" s="59" t="s">
        <v>418</v>
      </c>
      <c r="G11" s="54" t="s">
        <v>231</v>
      </c>
    </row>
    <row r="12" spans="1:8" s="13" customFormat="1" ht="30" customHeight="1" x14ac:dyDescent="0.35">
      <c r="A12" s="29" t="s">
        <v>53</v>
      </c>
      <c r="B12" s="43" t="s">
        <v>23</v>
      </c>
      <c r="C12" s="53" t="s">
        <v>73</v>
      </c>
      <c r="D12" s="53" t="s">
        <v>192</v>
      </c>
      <c r="E12" s="43" t="s">
        <v>23</v>
      </c>
      <c r="F12" s="43" t="s">
        <v>23</v>
      </c>
      <c r="G12" s="53" t="s">
        <v>287</v>
      </c>
    </row>
    <row r="13" spans="1:8" s="13" customFormat="1" ht="30" customHeight="1" x14ac:dyDescent="0.35">
      <c r="A13" s="29" t="s">
        <v>90</v>
      </c>
      <c r="B13" s="43" t="s">
        <v>23</v>
      </c>
      <c r="C13" s="59" t="s">
        <v>407</v>
      </c>
      <c r="D13" s="59" t="s">
        <v>409</v>
      </c>
      <c r="E13" s="59" t="s">
        <v>412</v>
      </c>
      <c r="F13" s="59" t="s">
        <v>417</v>
      </c>
      <c r="G13" s="59" t="s">
        <v>286</v>
      </c>
    </row>
    <row r="14" spans="1:8" s="13" customFormat="1" ht="30" customHeight="1" x14ac:dyDescent="0.35">
      <c r="A14" s="29" t="s">
        <v>164</v>
      </c>
      <c r="B14" s="43" t="s">
        <v>23</v>
      </c>
      <c r="C14" s="43" t="s">
        <v>23</v>
      </c>
      <c r="D14" s="43" t="s">
        <v>23</v>
      </c>
      <c r="E14" s="43" t="s">
        <v>23</v>
      </c>
      <c r="F14" s="30" t="s">
        <v>57</v>
      </c>
      <c r="G14" s="43" t="s">
        <v>23</v>
      </c>
    </row>
    <row r="15" spans="1:8" s="15" customFormat="1" ht="30" customHeight="1" x14ac:dyDescent="0.35">
      <c r="A15" s="29" t="s">
        <v>226</v>
      </c>
      <c r="B15" s="43" t="s">
        <v>23</v>
      </c>
      <c r="C15" s="43" t="s">
        <v>23</v>
      </c>
      <c r="D15" s="55" t="s">
        <v>74</v>
      </c>
      <c r="E15" s="43" t="s">
        <v>23</v>
      </c>
      <c r="F15" s="43" t="s">
        <v>23</v>
      </c>
      <c r="G15" s="55" t="s">
        <v>230</v>
      </c>
    </row>
    <row r="16" spans="1:8" s="13" customFormat="1" ht="45" customHeight="1" x14ac:dyDescent="0.35">
      <c r="A16" s="29" t="s">
        <v>54</v>
      </c>
      <c r="B16" s="43" t="s">
        <v>23</v>
      </c>
      <c r="C16" s="53" t="s">
        <v>75</v>
      </c>
      <c r="D16" s="53" t="s">
        <v>326</v>
      </c>
      <c r="E16" s="53" t="s">
        <v>413</v>
      </c>
      <c r="F16" s="43" t="s">
        <v>23</v>
      </c>
      <c r="G16" s="53" t="s">
        <v>262</v>
      </c>
    </row>
    <row r="17" spans="1:7" s="13" customFormat="1" ht="30" customHeight="1" x14ac:dyDescent="0.35">
      <c r="A17" s="29" t="s">
        <v>55</v>
      </c>
      <c r="B17" s="43" t="s">
        <v>23</v>
      </c>
      <c r="C17" s="53" t="s">
        <v>160</v>
      </c>
      <c r="D17" s="43" t="s">
        <v>23</v>
      </c>
      <c r="E17" s="53" t="s">
        <v>414</v>
      </c>
      <c r="F17" s="43" t="s">
        <v>23</v>
      </c>
      <c r="G17" s="43" t="s">
        <v>23</v>
      </c>
    </row>
    <row r="18" spans="1:7" s="13" customFormat="1" ht="30" customHeight="1" x14ac:dyDescent="0.35">
      <c r="A18" s="29" t="s">
        <v>402</v>
      </c>
      <c r="B18" s="43" t="s">
        <v>23</v>
      </c>
      <c r="C18" s="53" t="s">
        <v>77</v>
      </c>
      <c r="D18" s="53" t="s">
        <v>336</v>
      </c>
      <c r="E18" s="53" t="s">
        <v>415</v>
      </c>
      <c r="F18" s="60" t="s">
        <v>337</v>
      </c>
      <c r="G18" s="43" t="s">
        <v>23</v>
      </c>
    </row>
    <row r="19" spans="1:7" s="13" customFormat="1" ht="30" customHeight="1" x14ac:dyDescent="0.35">
      <c r="A19" s="29" t="s">
        <v>46</v>
      </c>
      <c r="B19" s="43" t="s">
        <v>23</v>
      </c>
      <c r="C19" s="43" t="s">
        <v>23</v>
      </c>
      <c r="D19" s="43" t="s">
        <v>23</v>
      </c>
      <c r="E19" s="43" t="s">
        <v>23</v>
      </c>
      <c r="F19" s="59" t="s">
        <v>45</v>
      </c>
      <c r="G19" s="43" t="s">
        <v>23</v>
      </c>
    </row>
  </sheetData>
  <conditionalFormatting sqref="G20:G1048576">
    <cfRule type="containsText" dxfId="54" priority="31" operator="containsText" text="Yes">
      <formula>NOT(ISERROR(SEARCH("Yes",G20)))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&amp;L&amp;"Arial,Bold"&amp;14&amp;K002664The Australian &amp;A</oddHeader>
    <oddFooter>&amp;L&amp;KD7153ARed = developed in Southern Hemisphere&amp;K01+000
Core business = supply of milking systems (*), genetic improvement (#)
&amp;RWhat's available in Australia:  Nov-2019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5"/>
  <sheetViews>
    <sheetView zoomScale="92" zoomScaleNormal="92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8.81640625" defaultRowHeight="14.5" x14ac:dyDescent="0.35"/>
  <cols>
    <col min="1" max="1" width="24.6328125" style="19" customWidth="1"/>
    <col min="2" max="2" width="16.6328125" style="19" customWidth="1"/>
    <col min="3" max="3" width="9.6328125" style="20" customWidth="1"/>
    <col min="4" max="4" width="10.81640625" style="19" customWidth="1"/>
    <col min="5" max="5" width="30.6328125" style="21" customWidth="1"/>
    <col min="6" max="7" width="22.6328125" style="21" customWidth="1"/>
    <col min="8" max="9" width="24.6328125" style="21" customWidth="1"/>
    <col min="10" max="12" width="14.7265625" style="19" customWidth="1"/>
    <col min="13" max="14" width="10.54296875" style="19" customWidth="1"/>
    <col min="15" max="16384" width="8.81640625" style="19"/>
  </cols>
  <sheetData>
    <row r="1" spans="1:9" s="21" customFormat="1" ht="30" customHeight="1" x14ac:dyDescent="0.35">
      <c r="A1" s="25" t="s">
        <v>58</v>
      </c>
      <c r="B1" s="40" t="s">
        <v>86</v>
      </c>
      <c r="C1" s="26" t="s">
        <v>101</v>
      </c>
      <c r="D1" s="26" t="s">
        <v>229</v>
      </c>
      <c r="E1" s="26" t="s">
        <v>283</v>
      </c>
      <c r="F1" s="26" t="s">
        <v>290</v>
      </c>
      <c r="G1" s="26" t="s">
        <v>333</v>
      </c>
      <c r="H1" s="26" t="s">
        <v>120</v>
      </c>
      <c r="I1" s="26" t="s">
        <v>434</v>
      </c>
    </row>
    <row r="2" spans="1:9" ht="30" customHeight="1" x14ac:dyDescent="0.35">
      <c r="A2" s="24" t="s">
        <v>59</v>
      </c>
      <c r="B2" s="1" t="s">
        <v>19</v>
      </c>
      <c r="C2" s="9" t="s">
        <v>18</v>
      </c>
      <c r="D2" s="1" t="s">
        <v>18</v>
      </c>
      <c r="E2" s="1" t="s">
        <v>20</v>
      </c>
      <c r="F2" s="1" t="s">
        <v>240</v>
      </c>
      <c r="G2" s="1" t="s">
        <v>430</v>
      </c>
      <c r="H2" s="1" t="s">
        <v>23</v>
      </c>
      <c r="I2" s="1" t="s">
        <v>23</v>
      </c>
    </row>
    <row r="3" spans="1:9" ht="30" customHeight="1" x14ac:dyDescent="0.35">
      <c r="A3" s="24" t="s">
        <v>82</v>
      </c>
      <c r="B3" s="1" t="s">
        <v>3</v>
      </c>
      <c r="C3" s="9" t="s">
        <v>18</v>
      </c>
      <c r="D3" s="1" t="s">
        <v>18</v>
      </c>
      <c r="E3" s="1" t="s">
        <v>41</v>
      </c>
      <c r="F3" s="1" t="s">
        <v>257</v>
      </c>
      <c r="G3" s="1" t="s">
        <v>430</v>
      </c>
      <c r="H3" s="51" t="s">
        <v>23</v>
      </c>
      <c r="I3" s="51" t="s">
        <v>23</v>
      </c>
    </row>
    <row r="4" spans="1:9" ht="30" customHeight="1" x14ac:dyDescent="0.35">
      <c r="A4" s="24" t="s">
        <v>438</v>
      </c>
      <c r="B4" s="1" t="s">
        <v>3</v>
      </c>
      <c r="C4" s="9" t="s">
        <v>18</v>
      </c>
      <c r="D4" s="1" t="s">
        <v>17</v>
      </c>
      <c r="E4" s="1" t="s">
        <v>41</v>
      </c>
      <c r="F4" s="1" t="s">
        <v>256</v>
      </c>
      <c r="G4" s="1" t="s">
        <v>430</v>
      </c>
      <c r="H4" s="1" t="s">
        <v>23</v>
      </c>
      <c r="I4" s="1" t="s">
        <v>23</v>
      </c>
    </row>
    <row r="5" spans="1:9" ht="30" customHeight="1" x14ac:dyDescent="0.35">
      <c r="A5" s="24" t="s">
        <v>65</v>
      </c>
      <c r="B5" s="1" t="s">
        <v>40</v>
      </c>
      <c r="C5" s="9" t="s">
        <v>18</v>
      </c>
      <c r="D5" s="1" t="s">
        <v>18</v>
      </c>
      <c r="E5" s="1" t="s">
        <v>38</v>
      </c>
      <c r="F5" s="1" t="s">
        <v>284</v>
      </c>
      <c r="G5" s="1" t="s">
        <v>430</v>
      </c>
      <c r="H5" s="1" t="s">
        <v>23</v>
      </c>
      <c r="I5" s="58" t="s">
        <v>435</v>
      </c>
    </row>
    <row r="6" spans="1:9" ht="30" customHeight="1" x14ac:dyDescent="0.35">
      <c r="A6" s="24" t="s">
        <v>68</v>
      </c>
      <c r="B6" s="1" t="s">
        <v>6</v>
      </c>
      <c r="C6" s="9" t="s">
        <v>18</v>
      </c>
      <c r="D6" s="1" t="s">
        <v>18</v>
      </c>
      <c r="E6" s="1" t="s">
        <v>318</v>
      </c>
      <c r="F6" s="1" t="s">
        <v>158</v>
      </c>
      <c r="G6" s="1" t="s">
        <v>430</v>
      </c>
      <c r="H6" s="1" t="s">
        <v>23</v>
      </c>
      <c r="I6" s="1" t="s">
        <v>23</v>
      </c>
    </row>
    <row r="7" spans="1:9" ht="60" customHeight="1" x14ac:dyDescent="0.35">
      <c r="A7" s="24" t="s">
        <v>70</v>
      </c>
      <c r="B7" s="1" t="s">
        <v>51</v>
      </c>
      <c r="C7" s="9" t="s">
        <v>18</v>
      </c>
      <c r="D7" s="1" t="s">
        <v>18</v>
      </c>
      <c r="E7" s="1" t="s">
        <v>330</v>
      </c>
      <c r="F7" s="1" t="s">
        <v>70</v>
      </c>
      <c r="G7" s="1" t="s">
        <v>51</v>
      </c>
      <c r="H7" s="1" t="s">
        <v>23</v>
      </c>
      <c r="I7" s="58" t="s">
        <v>436</v>
      </c>
    </row>
    <row r="8" spans="1:9" ht="30" customHeight="1" x14ac:dyDescent="0.35">
      <c r="A8" s="24" t="s">
        <v>80</v>
      </c>
      <c r="B8" s="1" t="s">
        <v>29</v>
      </c>
      <c r="C8" s="9" t="s">
        <v>18</v>
      </c>
      <c r="D8" s="1" t="s">
        <v>17</v>
      </c>
      <c r="E8" s="1" t="s">
        <v>23</v>
      </c>
      <c r="F8" s="1" t="s">
        <v>305</v>
      </c>
      <c r="G8" s="1" t="s">
        <v>430</v>
      </c>
      <c r="H8" s="1" t="s">
        <v>387</v>
      </c>
      <c r="I8" s="1" t="s">
        <v>23</v>
      </c>
    </row>
    <row r="9" spans="1:9" ht="30" customHeight="1" x14ac:dyDescent="0.35">
      <c r="A9" s="24" t="s">
        <v>73</v>
      </c>
      <c r="B9" s="1" t="s">
        <v>53</v>
      </c>
      <c r="C9" s="9" t="s">
        <v>18</v>
      </c>
      <c r="D9" s="1" t="s">
        <v>18</v>
      </c>
      <c r="E9" s="1" t="s">
        <v>309</v>
      </c>
      <c r="F9" s="1" t="s">
        <v>255</v>
      </c>
      <c r="G9" s="1" t="s">
        <v>430</v>
      </c>
      <c r="H9" s="1" t="s">
        <v>23</v>
      </c>
      <c r="I9" s="1" t="s">
        <v>23</v>
      </c>
    </row>
    <row r="10" spans="1:9" ht="45" customHeight="1" x14ac:dyDescent="0.35">
      <c r="A10" s="24" t="s">
        <v>75</v>
      </c>
      <c r="B10" s="1" t="s">
        <v>54</v>
      </c>
      <c r="C10" s="9" t="s">
        <v>18</v>
      </c>
      <c r="D10" s="1" t="s">
        <v>18</v>
      </c>
      <c r="E10" s="1" t="s">
        <v>327</v>
      </c>
      <c r="F10" s="1" t="s">
        <v>54</v>
      </c>
      <c r="G10" s="1" t="s">
        <v>430</v>
      </c>
      <c r="H10" s="1" t="s">
        <v>23</v>
      </c>
      <c r="I10" s="1" t="s">
        <v>23</v>
      </c>
    </row>
    <row r="11" spans="1:9" ht="30" customHeight="1" x14ac:dyDescent="0.35">
      <c r="A11" s="24" t="s">
        <v>71</v>
      </c>
      <c r="B11" s="1" t="s">
        <v>81</v>
      </c>
      <c r="C11" s="9" t="s">
        <v>18</v>
      </c>
      <c r="D11" s="1" t="s">
        <v>18</v>
      </c>
      <c r="E11" s="1" t="s">
        <v>23</v>
      </c>
      <c r="F11" s="1" t="s">
        <v>263</v>
      </c>
      <c r="G11" s="1" t="s">
        <v>361</v>
      </c>
      <c r="H11" s="1" t="s">
        <v>23</v>
      </c>
      <c r="I11" s="1" t="s">
        <v>23</v>
      </c>
    </row>
    <row r="12" spans="1:9" ht="30" customHeight="1" x14ac:dyDescent="0.35">
      <c r="A12" s="24" t="s">
        <v>77</v>
      </c>
      <c r="B12" s="1" t="s">
        <v>56</v>
      </c>
      <c r="C12" s="9" t="s">
        <v>18</v>
      </c>
      <c r="D12" s="1" t="s">
        <v>18</v>
      </c>
      <c r="E12" s="1" t="s">
        <v>282</v>
      </c>
      <c r="F12" s="1" t="s">
        <v>269</v>
      </c>
      <c r="G12" s="1" t="s">
        <v>54</v>
      </c>
      <c r="H12" s="1" t="s">
        <v>308</v>
      </c>
      <c r="I12" s="1" t="s">
        <v>23</v>
      </c>
    </row>
    <row r="13" spans="1:9" ht="30" customHeight="1" x14ac:dyDescent="0.35">
      <c r="A13" s="24" t="s">
        <v>160</v>
      </c>
      <c r="B13" s="1" t="s">
        <v>429</v>
      </c>
      <c r="C13" s="9" t="s">
        <v>18</v>
      </c>
      <c r="D13" s="1" t="s">
        <v>18</v>
      </c>
      <c r="E13" s="1" t="s">
        <v>23</v>
      </c>
      <c r="F13" s="1" t="s">
        <v>279</v>
      </c>
      <c r="G13" s="1" t="s">
        <v>255</v>
      </c>
      <c r="H13" s="1" t="s">
        <v>261</v>
      </c>
      <c r="I13" s="58" t="s">
        <v>437</v>
      </c>
    </row>
    <row r="14" spans="1:9" ht="30" customHeight="1" x14ac:dyDescent="0.35">
      <c r="A14" s="24" t="s">
        <v>61</v>
      </c>
      <c r="B14" s="1" t="s">
        <v>339</v>
      </c>
      <c r="C14" s="9" t="s">
        <v>18</v>
      </c>
      <c r="D14" s="1" t="s">
        <v>18</v>
      </c>
      <c r="E14" s="1" t="s">
        <v>280</v>
      </c>
      <c r="F14" s="1" t="s">
        <v>298</v>
      </c>
      <c r="G14" s="1" t="s">
        <v>334</v>
      </c>
      <c r="H14" s="1" t="s">
        <v>360</v>
      </c>
      <c r="I14" s="58" t="s">
        <v>433</v>
      </c>
    </row>
    <row r="15" spans="1:9" ht="30" customHeight="1" x14ac:dyDescent="0.35">
      <c r="A15" s="24" t="s">
        <v>79</v>
      </c>
      <c r="B15" s="1" t="s">
        <v>29</v>
      </c>
      <c r="C15" s="9" t="s">
        <v>18</v>
      </c>
      <c r="D15" s="1" t="s">
        <v>18</v>
      </c>
      <c r="E15" s="1" t="s">
        <v>386</v>
      </c>
      <c r="F15" s="1" t="s">
        <v>250</v>
      </c>
      <c r="G15" s="1" t="s">
        <v>389</v>
      </c>
      <c r="H15" s="1" t="s">
        <v>388</v>
      </c>
      <c r="I15" s="1" t="s">
        <v>23</v>
      </c>
    </row>
  </sheetData>
  <sortState ref="A2:F15">
    <sortCondition ref="A1"/>
  </sortState>
  <conditionalFormatting sqref="C1">
    <cfRule type="beginsWith" dxfId="53" priority="44" operator="beginsWith" text="No">
      <formula>LEFT(C1,LEN("No"))="No"</formula>
    </cfRule>
  </conditionalFormatting>
  <conditionalFormatting sqref="C1 C2:D15">
    <cfRule type="containsText" dxfId="52" priority="42" operator="containsText" text="Yes">
      <formula>NOT(ISERROR(SEARCH("Yes",C1)))</formula>
    </cfRule>
  </conditionalFormatting>
  <conditionalFormatting sqref="H1">
    <cfRule type="beginsWith" dxfId="51" priority="11" operator="beginsWith" text="No">
      <formula>LEFT(H1,LEN("No"))="No"</formula>
    </cfRule>
  </conditionalFormatting>
  <conditionalFormatting sqref="H1">
    <cfRule type="containsText" dxfId="50" priority="10" operator="containsText" text="Yes">
      <formula>NOT(ISERROR(SEARCH("Yes",H1)))</formula>
    </cfRule>
  </conditionalFormatting>
  <conditionalFormatting sqref="F1">
    <cfRule type="beginsWith" dxfId="49" priority="9" operator="beginsWith" text="No">
      <formula>LEFT(F1,LEN("No"))="No"</formula>
    </cfRule>
  </conditionalFormatting>
  <conditionalFormatting sqref="F1">
    <cfRule type="containsText" dxfId="48" priority="8" operator="containsText" text="Yes">
      <formula>NOT(ISERROR(SEARCH("Yes",F1)))</formula>
    </cfRule>
  </conditionalFormatting>
  <conditionalFormatting sqref="G1">
    <cfRule type="beginsWith" dxfId="47" priority="6" operator="beginsWith" text="No">
      <formula>LEFT(G1,LEN("No"))="No"</formula>
    </cfRule>
  </conditionalFormatting>
  <conditionalFormatting sqref="G1">
    <cfRule type="containsText" dxfId="46" priority="5" operator="containsText" text="Yes">
      <formula>NOT(ISERROR(SEARCH("Yes",G1)))</formula>
    </cfRule>
  </conditionalFormatting>
  <conditionalFormatting sqref="E1">
    <cfRule type="beginsWith" dxfId="45" priority="4" operator="beginsWith" text="No">
      <formula>LEFT(E1,LEN("No"))="No"</formula>
    </cfRule>
  </conditionalFormatting>
  <conditionalFormatting sqref="E1">
    <cfRule type="containsText" dxfId="44" priority="3" operator="containsText" text="Yes">
      <formula>NOT(ISERROR(SEARCH("Yes",E1)))</formula>
    </cfRule>
  </conditionalFormatting>
  <conditionalFormatting sqref="I1">
    <cfRule type="beginsWith" dxfId="43" priority="2" operator="beginsWith" text="No">
      <formula>LEFT(I1,LEN("No"))="No"</formula>
    </cfRule>
  </conditionalFormatting>
  <conditionalFormatting sqref="I1">
    <cfRule type="containsText" dxfId="42" priority="1" operator="containsText" text="Yes">
      <formula>NOT(ISERROR(SEARCH("Yes",I1)))</formula>
    </cfRule>
  </conditionalFormatting>
  <hyperlinks>
    <hyperlink ref="I14" r:id="rId1" xr:uid="{00000000-0004-0000-0300-000000000000}"/>
    <hyperlink ref="I5" r:id="rId2" xr:uid="{00000000-0004-0000-0300-000001000000}"/>
    <hyperlink ref="I7" r:id="rId3" xr:uid="{00000000-0004-0000-0300-000002000000}"/>
    <hyperlink ref="I13" r:id="rId4" xr:uid="{00000000-0004-0000-0300-000003000000}"/>
  </hyperlinks>
  <printOptions gridLines="1"/>
  <pageMargins left="0.70866141732283472" right="0.70866141732283472" top="0.74803149606299213" bottom="0.74803149606299213" header="0.31496062992125984" footer="0.31496062992125984"/>
  <pageSetup paperSize="9" scale="61" fitToHeight="0" orientation="landscape" r:id="rId5"/>
  <headerFooter>
    <oddHeader>&amp;L&amp;"Arial,Bold"&amp;14&amp;K002664&amp;A technology</oddHeader>
    <oddFooter>&amp;RWhat's available in Australia: Nov-2019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4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8.81640625" defaultRowHeight="14.5" x14ac:dyDescent="0.35"/>
  <cols>
    <col min="1" max="1" width="24.6328125" style="3" customWidth="1"/>
    <col min="2" max="2" width="16.6328125" style="3" customWidth="1"/>
    <col min="3" max="3" width="9.6328125" style="8" customWidth="1"/>
    <col min="4" max="4" width="9.6328125" style="3" customWidth="1"/>
    <col min="5" max="5" width="22.6328125" style="3" customWidth="1"/>
    <col min="6" max="7" width="20.6328125" style="3" customWidth="1"/>
    <col min="8" max="12" width="14.7265625" style="3" customWidth="1"/>
    <col min="13" max="14" width="10.54296875" style="3" customWidth="1"/>
    <col min="15" max="16384" width="8.81640625" style="3"/>
  </cols>
  <sheetData>
    <row r="1" spans="1:7" ht="30" customHeight="1" x14ac:dyDescent="0.35">
      <c r="A1" s="25" t="s">
        <v>58</v>
      </c>
      <c r="B1" s="40" t="s">
        <v>86</v>
      </c>
      <c r="C1" s="26" t="s">
        <v>101</v>
      </c>
      <c r="D1" s="26" t="s">
        <v>83</v>
      </c>
      <c r="E1" s="27" t="s">
        <v>145</v>
      </c>
      <c r="F1" s="26" t="s">
        <v>268</v>
      </c>
      <c r="G1" s="26" t="s">
        <v>333</v>
      </c>
    </row>
    <row r="2" spans="1:7" s="21" customFormat="1" ht="30" customHeight="1" x14ac:dyDescent="0.35">
      <c r="A2" s="24" t="s">
        <v>60</v>
      </c>
      <c r="B2" s="1" t="s">
        <v>19</v>
      </c>
      <c r="C2" s="9" t="s">
        <v>18</v>
      </c>
      <c r="D2" s="1" t="s">
        <v>18</v>
      </c>
      <c r="E2" s="1" t="s">
        <v>18</v>
      </c>
      <c r="F2" s="1" t="s">
        <v>240</v>
      </c>
      <c r="G2" s="1" t="s">
        <v>431</v>
      </c>
    </row>
    <row r="3" spans="1:7" s="21" customFormat="1" ht="30" customHeight="1" x14ac:dyDescent="0.35">
      <c r="A3" s="24" t="s">
        <v>392</v>
      </c>
      <c r="B3" s="1" t="s">
        <v>391</v>
      </c>
      <c r="C3" s="9" t="s">
        <v>18</v>
      </c>
      <c r="D3" s="1" t="s">
        <v>18</v>
      </c>
      <c r="E3" s="1" t="s">
        <v>393</v>
      </c>
      <c r="F3" s="1" t="s">
        <v>389</v>
      </c>
      <c r="G3" s="1" t="s">
        <v>64</v>
      </c>
    </row>
    <row r="4" spans="1:7" s="21" customFormat="1" ht="30" customHeight="1" x14ac:dyDescent="0.35">
      <c r="A4" s="24" t="s">
        <v>85</v>
      </c>
      <c r="B4" s="1" t="s">
        <v>3</v>
      </c>
      <c r="C4" s="9" t="s">
        <v>18</v>
      </c>
      <c r="D4" s="1" t="s">
        <v>17</v>
      </c>
      <c r="E4" s="1" t="s">
        <v>23</v>
      </c>
      <c r="F4" s="1" t="s">
        <v>257</v>
      </c>
      <c r="G4" s="1" t="s">
        <v>431</v>
      </c>
    </row>
    <row r="5" spans="1:7" s="21" customFormat="1" ht="30" customHeight="1" x14ac:dyDescent="0.35">
      <c r="A5" s="24" t="s">
        <v>403</v>
      </c>
      <c r="B5" s="1" t="s">
        <v>6</v>
      </c>
      <c r="C5" s="9" t="s">
        <v>18</v>
      </c>
      <c r="D5" s="1" t="s">
        <v>18</v>
      </c>
      <c r="E5" s="1" t="s">
        <v>17</v>
      </c>
      <c r="F5" s="1" t="s">
        <v>158</v>
      </c>
      <c r="G5" s="1" t="s">
        <v>431</v>
      </c>
    </row>
    <row r="6" spans="1:7" s="21" customFormat="1" ht="30" customHeight="1" x14ac:dyDescent="0.35">
      <c r="A6" s="24" t="s">
        <v>312</v>
      </c>
      <c r="B6" s="1" t="s">
        <v>51</v>
      </c>
      <c r="C6" s="6" t="s">
        <v>18</v>
      </c>
      <c r="D6" s="1" t="s">
        <v>18</v>
      </c>
      <c r="E6" s="1" t="s">
        <v>17</v>
      </c>
      <c r="F6" s="1" t="s">
        <v>312</v>
      </c>
      <c r="G6" s="1" t="s">
        <v>51</v>
      </c>
    </row>
    <row r="7" spans="1:7" s="21" customFormat="1" ht="30" customHeight="1" x14ac:dyDescent="0.35">
      <c r="A7" s="24" t="s">
        <v>165</v>
      </c>
      <c r="B7" s="1" t="s">
        <v>52</v>
      </c>
      <c r="C7" s="6" t="s">
        <v>18</v>
      </c>
      <c r="D7" s="1" t="s">
        <v>18</v>
      </c>
      <c r="E7" s="1" t="s">
        <v>17</v>
      </c>
      <c r="F7" s="1" t="s">
        <v>315</v>
      </c>
      <c r="G7" s="1"/>
    </row>
    <row r="8" spans="1:7" s="21" customFormat="1" ht="30" customHeight="1" x14ac:dyDescent="0.35">
      <c r="A8" s="24" t="s">
        <v>66</v>
      </c>
      <c r="B8" s="1" t="s">
        <v>39</v>
      </c>
      <c r="C8" s="9" t="s">
        <v>18</v>
      </c>
      <c r="D8" s="1" t="s">
        <v>18</v>
      </c>
      <c r="E8" s="1" t="s">
        <v>17</v>
      </c>
      <c r="F8" s="1" t="s">
        <v>390</v>
      </c>
      <c r="G8" s="1" t="s">
        <v>431</v>
      </c>
    </row>
    <row r="9" spans="1:7" s="21" customFormat="1" ht="30" customHeight="1" x14ac:dyDescent="0.35">
      <c r="A9" s="24" t="s">
        <v>84</v>
      </c>
      <c r="B9" s="1" t="s">
        <v>3</v>
      </c>
      <c r="C9" s="9" t="s">
        <v>18</v>
      </c>
      <c r="D9" s="1" t="s">
        <v>18</v>
      </c>
      <c r="E9" s="1" t="s">
        <v>23</v>
      </c>
      <c r="F9" s="1" t="s">
        <v>257</v>
      </c>
      <c r="G9" s="1" t="s">
        <v>431</v>
      </c>
    </row>
    <row r="10" spans="1:7" s="21" customFormat="1" ht="30" customHeight="1" x14ac:dyDescent="0.35">
      <c r="A10" s="24" t="s">
        <v>192</v>
      </c>
      <c r="B10" s="1" t="s">
        <v>53</v>
      </c>
      <c r="C10" s="6" t="s">
        <v>18</v>
      </c>
      <c r="D10" s="1" t="s">
        <v>18</v>
      </c>
      <c r="E10" s="1" t="s">
        <v>23</v>
      </c>
      <c r="F10" s="1" t="s">
        <v>255</v>
      </c>
      <c r="G10" s="1"/>
    </row>
    <row r="11" spans="1:7" s="21" customFormat="1" ht="30" customHeight="1" x14ac:dyDescent="0.35">
      <c r="A11" s="24" t="s">
        <v>227</v>
      </c>
      <c r="B11" s="1" t="s">
        <v>54</v>
      </c>
      <c r="C11" s="9" t="s">
        <v>18</v>
      </c>
      <c r="D11" s="1" t="s">
        <v>18</v>
      </c>
      <c r="E11" s="1" t="s">
        <v>23</v>
      </c>
      <c r="F11" s="1" t="s">
        <v>262</v>
      </c>
      <c r="G11" s="1" t="s">
        <v>431</v>
      </c>
    </row>
    <row r="12" spans="1:7" s="21" customFormat="1" ht="30" customHeight="1" x14ac:dyDescent="0.35">
      <c r="A12" s="24" t="s">
        <v>328</v>
      </c>
      <c r="B12" s="1" t="s">
        <v>54</v>
      </c>
      <c r="C12" s="9" t="s">
        <v>18</v>
      </c>
      <c r="D12" s="1" t="s">
        <v>18</v>
      </c>
      <c r="E12" s="1" t="s">
        <v>17</v>
      </c>
      <c r="F12" s="1" t="s">
        <v>262</v>
      </c>
      <c r="G12" s="1" t="s">
        <v>431</v>
      </c>
    </row>
    <row r="13" spans="1:7" s="21" customFormat="1" ht="30" customHeight="1" x14ac:dyDescent="0.35">
      <c r="A13" s="24" t="s">
        <v>235</v>
      </c>
      <c r="B13" s="1" t="s">
        <v>81</v>
      </c>
      <c r="C13" s="9" t="s">
        <v>18</v>
      </c>
      <c r="D13" s="1" t="s">
        <v>18</v>
      </c>
      <c r="E13" s="1" t="s">
        <v>23</v>
      </c>
      <c r="F13" s="1" t="s">
        <v>335</v>
      </c>
      <c r="G13" s="1" t="s">
        <v>361</v>
      </c>
    </row>
    <row r="14" spans="1:7" s="21" customFormat="1" ht="30" customHeight="1" x14ac:dyDescent="0.35">
      <c r="A14" s="24" t="s">
        <v>69</v>
      </c>
      <c r="B14" s="1" t="s">
        <v>6</v>
      </c>
      <c r="C14" s="9" t="s">
        <v>18</v>
      </c>
      <c r="D14" s="1" t="s">
        <v>18</v>
      </c>
      <c r="E14" s="1" t="s">
        <v>17</v>
      </c>
      <c r="F14" s="1" t="s">
        <v>158</v>
      </c>
      <c r="G14" s="1" t="s">
        <v>431</v>
      </c>
    </row>
  </sheetData>
  <sortState ref="A2:F14">
    <sortCondition ref="A1"/>
  </sortState>
  <conditionalFormatting sqref="F10:G10 F6:G6 F8 C2:D14 F14 F11:F12">
    <cfRule type="containsText" dxfId="41" priority="46" operator="containsText" text="Yes">
      <formula>NOT(ISERROR(SEARCH("Yes",C2)))</formula>
    </cfRule>
  </conditionalFormatting>
  <conditionalFormatting sqref="E2:E3 E6:E7 E14">
    <cfRule type="containsText" dxfId="40" priority="9" operator="containsText" text="Yes">
      <formula>NOT(ISERROR(SEARCH("Yes",E2)))</formula>
    </cfRule>
  </conditionalFormatting>
  <conditionalFormatting sqref="F1:G1">
    <cfRule type="beginsWith" dxfId="39" priority="6" operator="beginsWith" text="No">
      <formula>LEFT(F1,LEN("No"))="No"</formula>
    </cfRule>
  </conditionalFormatting>
  <conditionalFormatting sqref="F1:G1">
    <cfRule type="containsText" dxfId="38" priority="5" operator="containsText" text="Yes">
      <formula>NOT(ISERROR(SEARCH("Yes",F1)))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Header>&amp;L&amp;"Arial,Bold"&amp;14&amp;K002664&amp;A technology</oddHeader>
    <oddFooter>&amp;RWhat's available in Australia: Nov-2019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2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8.81640625" defaultRowHeight="14.5" x14ac:dyDescent="0.35"/>
  <cols>
    <col min="1" max="1" width="24.6328125" style="3" customWidth="1"/>
    <col min="2" max="2" width="14.6328125" style="3" customWidth="1"/>
    <col min="3" max="3" width="9.6328125" style="8" customWidth="1"/>
    <col min="4" max="6" width="9.6328125" style="3" customWidth="1"/>
    <col min="7" max="7" width="12.6328125" style="3" customWidth="1"/>
    <col min="8" max="8" width="15.6328125" style="3" customWidth="1"/>
    <col min="9" max="9" width="18.6328125" style="3" customWidth="1"/>
    <col min="10" max="10" width="15.6328125" style="37" customWidth="1"/>
    <col min="11" max="11" width="18.6328125" style="37" customWidth="1"/>
    <col min="12" max="12" width="18.6328125" style="45" customWidth="1"/>
    <col min="13" max="13" width="22.6328125" style="8" customWidth="1"/>
    <col min="14" max="14" width="9.6328125" style="37" customWidth="1"/>
    <col min="15" max="15" width="14.7265625" style="3" customWidth="1"/>
    <col min="16" max="16" width="17.6328125" style="3" customWidth="1"/>
    <col min="18" max="22" width="14.7265625" style="3" customWidth="1"/>
    <col min="23" max="24" width="10.54296875" style="3" customWidth="1"/>
    <col min="25" max="16384" width="8.81640625" style="3"/>
  </cols>
  <sheetData>
    <row r="1" spans="1:16" ht="45" customHeight="1" x14ac:dyDescent="0.35">
      <c r="A1" s="25" t="s">
        <v>58</v>
      </c>
      <c r="B1" s="40" t="s">
        <v>86</v>
      </c>
      <c r="C1" s="26" t="s">
        <v>101</v>
      </c>
      <c r="D1" s="26" t="s">
        <v>153</v>
      </c>
      <c r="E1" s="26" t="s">
        <v>154</v>
      </c>
      <c r="F1" s="26" t="s">
        <v>155</v>
      </c>
      <c r="G1" s="26" t="s">
        <v>156</v>
      </c>
      <c r="H1" s="35" t="s">
        <v>157</v>
      </c>
      <c r="I1" s="27" t="s">
        <v>161</v>
      </c>
      <c r="J1" s="26" t="s">
        <v>138</v>
      </c>
      <c r="K1" s="26" t="s">
        <v>251</v>
      </c>
      <c r="L1" s="26" t="s">
        <v>333</v>
      </c>
      <c r="M1" s="26" t="s">
        <v>140</v>
      </c>
      <c r="N1" s="26" t="s">
        <v>135</v>
      </c>
      <c r="O1" s="26" t="s">
        <v>304</v>
      </c>
      <c r="P1" s="26" t="s">
        <v>120</v>
      </c>
    </row>
    <row r="2" spans="1:16" s="21" customFormat="1" ht="30" customHeight="1" x14ac:dyDescent="0.35">
      <c r="A2" s="24" t="s">
        <v>148</v>
      </c>
      <c r="B2" s="1" t="s">
        <v>19</v>
      </c>
      <c r="C2" s="9" t="s">
        <v>18</v>
      </c>
      <c r="D2" s="1" t="s">
        <v>17</v>
      </c>
      <c r="E2" s="1" t="s">
        <v>17</v>
      </c>
      <c r="F2" s="1" t="s">
        <v>18</v>
      </c>
      <c r="G2" s="1" t="s">
        <v>18</v>
      </c>
      <c r="H2" s="1" t="s">
        <v>23</v>
      </c>
      <c r="I2" s="1" t="s">
        <v>147</v>
      </c>
      <c r="J2" s="5" t="s">
        <v>23</v>
      </c>
      <c r="K2" s="1" t="s">
        <v>240</v>
      </c>
      <c r="L2" s="1" t="s">
        <v>432</v>
      </c>
      <c r="M2" s="5" t="s">
        <v>23</v>
      </c>
      <c r="N2" s="5" t="s">
        <v>23</v>
      </c>
      <c r="O2" s="5" t="s">
        <v>23</v>
      </c>
      <c r="P2" s="1" t="s">
        <v>146</v>
      </c>
    </row>
    <row r="3" spans="1:16" s="21" customFormat="1" ht="30" customHeight="1" x14ac:dyDescent="0.35">
      <c r="A3" s="24" t="s">
        <v>87</v>
      </c>
      <c r="B3" s="1" t="s">
        <v>19</v>
      </c>
      <c r="C3" s="9" t="s">
        <v>18</v>
      </c>
      <c r="D3" s="1" t="s">
        <v>18</v>
      </c>
      <c r="E3" s="1" t="s">
        <v>18</v>
      </c>
      <c r="F3" s="1" t="s">
        <v>17</v>
      </c>
      <c r="G3" s="1" t="s">
        <v>18</v>
      </c>
      <c r="H3" s="1" t="s">
        <v>23</v>
      </c>
      <c r="I3" s="1" t="s">
        <v>23</v>
      </c>
      <c r="J3" s="5" t="s">
        <v>23</v>
      </c>
      <c r="K3" s="5" t="s">
        <v>240</v>
      </c>
      <c r="L3" s="1" t="s">
        <v>432</v>
      </c>
      <c r="M3" s="5" t="s">
        <v>23</v>
      </c>
      <c r="N3" s="5" t="s">
        <v>18</v>
      </c>
      <c r="O3" s="5" t="s">
        <v>23</v>
      </c>
      <c r="P3" s="5" t="s">
        <v>23</v>
      </c>
    </row>
    <row r="4" spans="1:16" s="21" customFormat="1" ht="30" customHeight="1" x14ac:dyDescent="0.35">
      <c r="A4" s="24" t="s">
        <v>96</v>
      </c>
      <c r="B4" s="1" t="s">
        <v>54</v>
      </c>
      <c r="C4" s="6" t="s">
        <v>18</v>
      </c>
      <c r="D4" s="1" t="s">
        <v>17</v>
      </c>
      <c r="E4" s="1" t="s">
        <v>17</v>
      </c>
      <c r="F4" s="1" t="s">
        <v>17</v>
      </c>
      <c r="G4" s="1" t="s">
        <v>17</v>
      </c>
      <c r="H4" s="1" t="s">
        <v>139</v>
      </c>
      <c r="I4" s="1" t="s">
        <v>23</v>
      </c>
      <c r="J4" s="5" t="s">
        <v>25</v>
      </c>
      <c r="K4" s="5" t="s">
        <v>54</v>
      </c>
      <c r="L4" s="1" t="s">
        <v>278</v>
      </c>
      <c r="M4" s="5" t="s">
        <v>23</v>
      </c>
      <c r="N4" s="5" t="s">
        <v>23</v>
      </c>
      <c r="O4" s="5" t="s">
        <v>23</v>
      </c>
      <c r="P4" s="1" t="s">
        <v>313</v>
      </c>
    </row>
    <row r="5" spans="1:16" s="21" customFormat="1" ht="30" customHeight="1" x14ac:dyDescent="0.35">
      <c r="A5" s="24" t="s">
        <v>394</v>
      </c>
      <c r="B5" s="1" t="s">
        <v>40</v>
      </c>
      <c r="C5" s="6" t="s">
        <v>18</v>
      </c>
      <c r="D5" s="1" t="s">
        <v>18</v>
      </c>
      <c r="E5" s="1" t="s">
        <v>18</v>
      </c>
      <c r="F5" s="1" t="s">
        <v>17</v>
      </c>
      <c r="G5" s="1" t="s">
        <v>18</v>
      </c>
      <c r="H5" s="1" t="s">
        <v>23</v>
      </c>
      <c r="I5" s="1" t="s">
        <v>23</v>
      </c>
      <c r="J5" s="5" t="s">
        <v>23</v>
      </c>
      <c r="K5" s="5" t="s">
        <v>242</v>
      </c>
      <c r="L5" s="1" t="s">
        <v>432</v>
      </c>
      <c r="M5" s="5" t="s">
        <v>23</v>
      </c>
      <c r="N5" s="5" t="s">
        <v>17</v>
      </c>
      <c r="O5" s="1" t="s">
        <v>18</v>
      </c>
      <c r="P5" s="1"/>
    </row>
    <row r="6" spans="1:16" s="21" customFormat="1" ht="30" customHeight="1" x14ac:dyDescent="0.35">
      <c r="A6" s="24" t="s">
        <v>442</v>
      </c>
      <c r="B6" s="1" t="s">
        <v>3</v>
      </c>
      <c r="C6" s="6" t="s">
        <v>18</v>
      </c>
      <c r="D6" s="1" t="s">
        <v>18</v>
      </c>
      <c r="E6" s="1" t="s">
        <v>17</v>
      </c>
      <c r="F6" s="1" t="s">
        <v>17</v>
      </c>
      <c r="G6" s="1" t="s">
        <v>17</v>
      </c>
      <c r="H6" s="1" t="s">
        <v>23</v>
      </c>
      <c r="I6" s="1" t="s">
        <v>23</v>
      </c>
      <c r="J6" s="5" t="s">
        <v>23</v>
      </c>
      <c r="K6" s="1" t="s">
        <v>264</v>
      </c>
      <c r="L6" s="1" t="s">
        <v>432</v>
      </c>
      <c r="M6" s="5" t="s">
        <v>23</v>
      </c>
      <c r="N6" s="5" t="s">
        <v>18</v>
      </c>
      <c r="O6" s="5" t="s">
        <v>23</v>
      </c>
      <c r="P6" s="5" t="s">
        <v>23</v>
      </c>
    </row>
    <row r="7" spans="1:16" s="21" customFormat="1" ht="30" customHeight="1" x14ac:dyDescent="0.35">
      <c r="A7" s="24" t="s">
        <v>98</v>
      </c>
      <c r="B7" s="1" t="s">
        <v>56</v>
      </c>
      <c r="C7" s="6" t="s">
        <v>18</v>
      </c>
      <c r="D7" s="1" t="s">
        <v>18</v>
      </c>
      <c r="E7" s="1" t="s">
        <v>18</v>
      </c>
      <c r="F7" s="1" t="s">
        <v>17</v>
      </c>
      <c r="G7" s="1" t="s">
        <v>17</v>
      </c>
      <c r="H7" s="1" t="s">
        <v>23</v>
      </c>
      <c r="I7" s="1" t="s">
        <v>23</v>
      </c>
      <c r="J7" s="5" t="s">
        <v>23</v>
      </c>
      <c r="K7" s="1" t="s">
        <v>267</v>
      </c>
      <c r="L7" s="1" t="s">
        <v>432</v>
      </c>
      <c r="M7" s="10" t="s">
        <v>54</v>
      </c>
      <c r="N7" s="5" t="s">
        <v>18</v>
      </c>
      <c r="O7" s="5" t="s">
        <v>23</v>
      </c>
      <c r="P7" s="5" t="s">
        <v>23</v>
      </c>
    </row>
    <row r="8" spans="1:16" s="21" customFormat="1" ht="30" customHeight="1" x14ac:dyDescent="0.35">
      <c r="A8" s="24" t="s">
        <v>93</v>
      </c>
      <c r="B8" s="1" t="s">
        <v>52</v>
      </c>
      <c r="C8" s="6" t="s">
        <v>18</v>
      </c>
      <c r="D8" s="1" t="s">
        <v>18</v>
      </c>
      <c r="E8" s="1" t="s">
        <v>18</v>
      </c>
      <c r="F8" s="1" t="s">
        <v>17</v>
      </c>
      <c r="G8" s="1" t="s">
        <v>18</v>
      </c>
      <c r="H8" s="1" t="s">
        <v>23</v>
      </c>
      <c r="I8" s="1" t="s">
        <v>23</v>
      </c>
      <c r="J8" s="5" t="s">
        <v>23</v>
      </c>
      <c r="K8" s="1" t="s">
        <v>266</v>
      </c>
      <c r="L8" s="1" t="s">
        <v>432</v>
      </c>
      <c r="M8" s="10" t="s">
        <v>316</v>
      </c>
      <c r="N8" s="5" t="s">
        <v>17</v>
      </c>
      <c r="O8" s="5" t="s">
        <v>23</v>
      </c>
      <c r="P8" s="5" t="s">
        <v>23</v>
      </c>
    </row>
    <row r="9" spans="1:16" s="21" customFormat="1" ht="45" customHeight="1" x14ac:dyDescent="0.35">
      <c r="A9" s="24" t="s">
        <v>94</v>
      </c>
      <c r="B9" s="1" t="s">
        <v>52</v>
      </c>
      <c r="C9" s="6" t="s">
        <v>18</v>
      </c>
      <c r="D9" s="1" t="s">
        <v>18</v>
      </c>
      <c r="E9" s="1" t="s">
        <v>18</v>
      </c>
      <c r="F9" s="1" t="s">
        <v>17</v>
      </c>
      <c r="G9" s="1" t="s">
        <v>18</v>
      </c>
      <c r="H9" s="1" t="s">
        <v>23</v>
      </c>
      <c r="I9" s="1" t="s">
        <v>23</v>
      </c>
      <c r="J9" s="5" t="s">
        <v>303</v>
      </c>
      <c r="K9" s="1" t="s">
        <v>266</v>
      </c>
      <c r="L9" s="1" t="s">
        <v>432</v>
      </c>
      <c r="M9" s="10" t="s">
        <v>265</v>
      </c>
      <c r="N9" s="5" t="s">
        <v>17</v>
      </c>
      <c r="O9" s="5" t="s">
        <v>23</v>
      </c>
      <c r="P9" s="5" t="s">
        <v>23</v>
      </c>
    </row>
    <row r="10" spans="1:16" s="21" customFormat="1" ht="30" customHeight="1" x14ac:dyDescent="0.35">
      <c r="A10" s="24" t="s">
        <v>443</v>
      </c>
      <c r="B10" s="1" t="s">
        <v>6</v>
      </c>
      <c r="C10" s="6" t="s">
        <v>18</v>
      </c>
      <c r="D10" s="1" t="s">
        <v>17</v>
      </c>
      <c r="E10" s="1" t="s">
        <v>17</v>
      </c>
      <c r="F10" s="1" t="s">
        <v>17</v>
      </c>
      <c r="G10" s="1" t="s">
        <v>17</v>
      </c>
      <c r="H10" s="1" t="s">
        <v>319</v>
      </c>
      <c r="I10" s="1" t="s">
        <v>128</v>
      </c>
      <c r="J10" s="5" t="s">
        <v>23</v>
      </c>
      <c r="K10" s="5" t="s">
        <v>297</v>
      </c>
      <c r="L10" s="1" t="s">
        <v>432</v>
      </c>
      <c r="M10" s="10" t="s">
        <v>17</v>
      </c>
      <c r="N10" s="5" t="s">
        <v>23</v>
      </c>
      <c r="O10" s="5" t="s">
        <v>23</v>
      </c>
      <c r="P10" s="5" t="s">
        <v>23</v>
      </c>
    </row>
    <row r="11" spans="1:16" s="21" customFormat="1" ht="30" customHeight="1" x14ac:dyDescent="0.35">
      <c r="A11" s="24" t="s">
        <v>95</v>
      </c>
      <c r="B11" s="1" t="s">
        <v>3</v>
      </c>
      <c r="C11" s="6" t="s">
        <v>18</v>
      </c>
      <c r="D11" s="1" t="s">
        <v>18</v>
      </c>
      <c r="E11" s="5" t="s">
        <v>23</v>
      </c>
      <c r="F11" s="1" t="s">
        <v>17</v>
      </c>
      <c r="G11" s="1" t="s">
        <v>18</v>
      </c>
      <c r="H11" s="1" t="s">
        <v>23</v>
      </c>
      <c r="I11" s="5" t="s">
        <v>23</v>
      </c>
      <c r="J11" s="5" t="s">
        <v>23</v>
      </c>
      <c r="K11" s="1" t="s">
        <v>264</v>
      </c>
      <c r="L11" s="1" t="s">
        <v>432</v>
      </c>
      <c r="M11" s="10"/>
      <c r="N11" s="5" t="s">
        <v>23</v>
      </c>
      <c r="O11" s="5" t="s">
        <v>23</v>
      </c>
      <c r="P11" s="5" t="s">
        <v>23</v>
      </c>
    </row>
    <row r="12" spans="1:16" s="21" customFormat="1" ht="30" customHeight="1" x14ac:dyDescent="0.35">
      <c r="A12" s="24" t="s">
        <v>91</v>
      </c>
      <c r="B12" s="1" t="s">
        <v>6</v>
      </c>
      <c r="C12" s="6" t="s">
        <v>18</v>
      </c>
      <c r="D12" s="1" t="s">
        <v>18</v>
      </c>
      <c r="E12" s="5" t="s">
        <v>23</v>
      </c>
      <c r="F12" s="1" t="s">
        <v>17</v>
      </c>
      <c r="G12" s="1" t="s">
        <v>17</v>
      </c>
      <c r="H12" s="1" t="s">
        <v>23</v>
      </c>
      <c r="I12" s="5" t="s">
        <v>23</v>
      </c>
      <c r="J12" s="5" t="s">
        <v>23</v>
      </c>
      <c r="K12" s="5" t="s">
        <v>158</v>
      </c>
      <c r="L12" s="1" t="s">
        <v>432</v>
      </c>
      <c r="M12" s="10"/>
      <c r="N12" s="5" t="s">
        <v>17</v>
      </c>
      <c r="O12" s="5" t="s">
        <v>23</v>
      </c>
      <c r="P12" s="5" t="s">
        <v>23</v>
      </c>
    </row>
    <row r="13" spans="1:16" s="21" customFormat="1" ht="30" customHeight="1" x14ac:dyDescent="0.35">
      <c r="A13" s="24" t="s">
        <v>92</v>
      </c>
      <c r="B13" s="1" t="s">
        <v>6</v>
      </c>
      <c r="C13" s="6" t="s">
        <v>18</v>
      </c>
      <c r="D13" s="1" t="s">
        <v>18</v>
      </c>
      <c r="E13" s="1" t="s">
        <v>18</v>
      </c>
      <c r="F13" s="1" t="s">
        <v>17</v>
      </c>
      <c r="G13" s="1" t="s">
        <v>18</v>
      </c>
      <c r="H13" s="1" t="s">
        <v>17</v>
      </c>
      <c r="I13" s="1" t="s">
        <v>144</v>
      </c>
      <c r="J13" s="5" t="s">
        <v>23</v>
      </c>
      <c r="K13" s="5" t="s">
        <v>158</v>
      </c>
      <c r="L13" s="1" t="s">
        <v>432</v>
      </c>
      <c r="M13" s="10" t="s">
        <v>17</v>
      </c>
      <c r="N13" s="5" t="s">
        <v>18</v>
      </c>
      <c r="O13" s="1" t="s">
        <v>159</v>
      </c>
      <c r="P13" s="5" t="s">
        <v>23</v>
      </c>
    </row>
    <row r="14" spans="1:16" s="21" customFormat="1" ht="30" customHeight="1" x14ac:dyDescent="0.35">
      <c r="A14" s="24" t="s">
        <v>27</v>
      </c>
      <c r="B14" s="1" t="s">
        <v>26</v>
      </c>
      <c r="C14" s="6" t="s">
        <v>18</v>
      </c>
      <c r="D14" s="1" t="s">
        <v>18</v>
      </c>
      <c r="E14" s="1" t="s">
        <v>18</v>
      </c>
      <c r="F14" s="1" t="s">
        <v>18</v>
      </c>
      <c r="G14" s="1" t="s">
        <v>18</v>
      </c>
      <c r="H14" s="1" t="s">
        <v>23</v>
      </c>
      <c r="I14" s="1" t="s">
        <v>23</v>
      </c>
      <c r="J14" s="5" t="s">
        <v>97</v>
      </c>
      <c r="K14" s="1" t="s">
        <v>266</v>
      </c>
      <c r="L14" s="1" t="s">
        <v>432</v>
      </c>
      <c r="M14" s="10" t="s">
        <v>317</v>
      </c>
      <c r="N14" s="5" t="s">
        <v>23</v>
      </c>
      <c r="O14" s="5" t="s">
        <v>23</v>
      </c>
      <c r="P14" s="5" t="s">
        <v>23</v>
      </c>
    </row>
    <row r="15" spans="1:16" s="21" customFormat="1" ht="30" customHeight="1" x14ac:dyDescent="0.35">
      <c r="A15" s="24" t="s">
        <v>25</v>
      </c>
      <c r="B15" s="1" t="s">
        <v>26</v>
      </c>
      <c r="C15" s="6" t="s">
        <v>18</v>
      </c>
      <c r="D15" s="1" t="s">
        <v>17</v>
      </c>
      <c r="E15" s="1" t="s">
        <v>17</v>
      </c>
      <c r="F15" s="1" t="s">
        <v>17</v>
      </c>
      <c r="G15" s="1" t="s">
        <v>17</v>
      </c>
      <c r="H15" s="1" t="s">
        <v>139</v>
      </c>
      <c r="I15" s="1" t="s">
        <v>23</v>
      </c>
      <c r="J15" s="5" t="s">
        <v>96</v>
      </c>
      <c r="K15" s="1" t="s">
        <v>266</v>
      </c>
      <c r="L15" s="1" t="s">
        <v>432</v>
      </c>
      <c r="M15" s="10" t="s">
        <v>317</v>
      </c>
      <c r="N15" s="5" t="s">
        <v>23</v>
      </c>
      <c r="O15" s="5" t="s">
        <v>23</v>
      </c>
      <c r="P15" s="5" t="s">
        <v>23</v>
      </c>
    </row>
    <row r="16" spans="1:16" s="21" customFormat="1" ht="30" customHeight="1" x14ac:dyDescent="0.35">
      <c r="A16" s="24" t="s">
        <v>62</v>
      </c>
      <c r="B16" s="1" t="s">
        <v>340</v>
      </c>
      <c r="C16" s="9" t="s">
        <v>18</v>
      </c>
      <c r="D16" s="1" t="s">
        <v>18</v>
      </c>
      <c r="E16" s="1" t="s">
        <v>18</v>
      </c>
      <c r="F16" s="1" t="s">
        <v>18</v>
      </c>
      <c r="G16" s="1" t="s">
        <v>17</v>
      </c>
      <c r="H16" s="1" t="s">
        <v>17</v>
      </c>
      <c r="I16" s="1" t="s">
        <v>17</v>
      </c>
      <c r="J16" s="5" t="s">
        <v>23</v>
      </c>
      <c r="K16" s="1" t="s">
        <v>271</v>
      </c>
      <c r="L16" s="5" t="s">
        <v>76</v>
      </c>
      <c r="M16" s="5" t="s">
        <v>23</v>
      </c>
      <c r="N16" s="5" t="s">
        <v>17</v>
      </c>
      <c r="O16" s="5" t="s">
        <v>23</v>
      </c>
      <c r="P16" s="5" t="s">
        <v>23</v>
      </c>
    </row>
    <row r="17" spans="1:16" s="21" customFormat="1" ht="30" customHeight="1" x14ac:dyDescent="0.35">
      <c r="A17" s="24" t="s">
        <v>99</v>
      </c>
      <c r="B17" s="1" t="s">
        <v>56</v>
      </c>
      <c r="C17" s="6" t="s">
        <v>18</v>
      </c>
      <c r="D17" s="1" t="s">
        <v>17</v>
      </c>
      <c r="E17" s="1" t="s">
        <v>17</v>
      </c>
      <c r="F17" s="1" t="s">
        <v>17</v>
      </c>
      <c r="G17" s="1" t="s">
        <v>18</v>
      </c>
      <c r="H17" s="1" t="s">
        <v>17</v>
      </c>
      <c r="I17" s="1" t="s">
        <v>17</v>
      </c>
      <c r="J17" s="5" t="s">
        <v>23</v>
      </c>
      <c r="K17" s="1" t="s">
        <v>295</v>
      </c>
      <c r="L17" s="1" t="s">
        <v>267</v>
      </c>
      <c r="M17" s="10" t="s">
        <v>54</v>
      </c>
      <c r="N17" s="5" t="s">
        <v>23</v>
      </c>
      <c r="O17" s="5" t="s">
        <v>23</v>
      </c>
      <c r="P17" s="1" t="s">
        <v>296</v>
      </c>
    </row>
    <row r="18" spans="1:16" s="21" customFormat="1" ht="30" customHeight="1" x14ac:dyDescent="0.35">
      <c r="A18" s="24" t="s">
        <v>63</v>
      </c>
      <c r="B18" s="1" t="s">
        <v>29</v>
      </c>
      <c r="C18" s="6" t="s">
        <v>18</v>
      </c>
      <c r="D18" s="1" t="s">
        <v>18</v>
      </c>
      <c r="E18" s="1" t="s">
        <v>18</v>
      </c>
      <c r="F18" s="1" t="s">
        <v>17</v>
      </c>
      <c r="G18" s="1" t="s">
        <v>18</v>
      </c>
      <c r="H18" s="1" t="s">
        <v>17</v>
      </c>
      <c r="I18" s="1" t="s">
        <v>23</v>
      </c>
      <c r="J18" s="5" t="s">
        <v>23</v>
      </c>
      <c r="K18" s="52" t="s">
        <v>250</v>
      </c>
      <c r="L18" s="1" t="s">
        <v>64</v>
      </c>
      <c r="M18" s="10" t="s">
        <v>23</v>
      </c>
      <c r="N18" s="5" t="s">
        <v>18</v>
      </c>
      <c r="O18" s="1" t="s">
        <v>18</v>
      </c>
      <c r="P18" s="5" t="s">
        <v>23</v>
      </c>
    </row>
    <row r="19" spans="1:16" s="21" customFormat="1" ht="30" customHeight="1" x14ac:dyDescent="0.35">
      <c r="A19" s="24" t="s">
        <v>100</v>
      </c>
      <c r="B19" s="1" t="s">
        <v>29</v>
      </c>
      <c r="C19" s="6" t="s">
        <v>114</v>
      </c>
      <c r="D19" s="1" t="s">
        <v>18</v>
      </c>
      <c r="E19" s="1" t="s">
        <v>18</v>
      </c>
      <c r="F19" s="1" t="s">
        <v>17</v>
      </c>
      <c r="G19" s="1" t="s">
        <v>18</v>
      </c>
      <c r="H19" s="1" t="s">
        <v>17</v>
      </c>
      <c r="I19" s="1" t="s">
        <v>234</v>
      </c>
      <c r="J19" s="5" t="s">
        <v>23</v>
      </c>
      <c r="K19" s="52" t="s">
        <v>250</v>
      </c>
      <c r="L19" s="1" t="s">
        <v>64</v>
      </c>
      <c r="M19" s="10" t="s">
        <v>23</v>
      </c>
      <c r="N19" s="5" t="s">
        <v>114</v>
      </c>
      <c r="O19" s="1" t="s">
        <v>18</v>
      </c>
      <c r="P19" s="5" t="s">
        <v>23</v>
      </c>
    </row>
    <row r="20" spans="1:16" s="21" customFormat="1" ht="30" customHeight="1" x14ac:dyDescent="0.35">
      <c r="A20" s="24" t="s">
        <v>67</v>
      </c>
      <c r="B20" s="1" t="s">
        <v>40</v>
      </c>
      <c r="C20" s="6" t="s">
        <v>18</v>
      </c>
      <c r="D20" s="1" t="s">
        <v>18</v>
      </c>
      <c r="E20" s="1" t="s">
        <v>18</v>
      </c>
      <c r="F20" s="1" t="s">
        <v>17</v>
      </c>
      <c r="G20" s="1" t="s">
        <v>28</v>
      </c>
      <c r="H20" s="1" t="s">
        <v>17</v>
      </c>
      <c r="I20" s="1" t="s">
        <v>17</v>
      </c>
      <c r="J20" s="5" t="s">
        <v>23</v>
      </c>
      <c r="K20" s="10" t="s">
        <v>242</v>
      </c>
      <c r="L20" s="1" t="s">
        <v>432</v>
      </c>
      <c r="M20" s="10" t="s">
        <v>23</v>
      </c>
      <c r="N20" s="5" t="s">
        <v>18</v>
      </c>
      <c r="O20" s="1" t="s">
        <v>17</v>
      </c>
      <c r="P20" s="5" t="s">
        <v>23</v>
      </c>
    </row>
    <row r="21" spans="1:16" s="21" customFormat="1" ht="30" customHeight="1" x14ac:dyDescent="0.35">
      <c r="A21" s="24" t="s">
        <v>322</v>
      </c>
      <c r="B21" s="1" t="s">
        <v>6</v>
      </c>
      <c r="C21" s="6" t="s">
        <v>18</v>
      </c>
      <c r="D21" s="1" t="s">
        <v>18</v>
      </c>
      <c r="E21" s="1" t="s">
        <v>18</v>
      </c>
      <c r="F21" s="1" t="s">
        <v>17</v>
      </c>
      <c r="G21" s="1" t="s">
        <v>17</v>
      </c>
      <c r="H21" s="1" t="s">
        <v>17</v>
      </c>
      <c r="I21" s="1" t="s">
        <v>17</v>
      </c>
      <c r="J21" s="5" t="s">
        <v>23</v>
      </c>
      <c r="K21" s="1" t="s">
        <v>158</v>
      </c>
      <c r="L21" s="1" t="s">
        <v>432</v>
      </c>
      <c r="M21" s="10" t="s">
        <v>23</v>
      </c>
      <c r="N21" s="10" t="s">
        <v>23</v>
      </c>
      <c r="O21" s="10" t="s">
        <v>23</v>
      </c>
      <c r="P21" s="10" t="s">
        <v>23</v>
      </c>
    </row>
    <row r="22" spans="1:16" s="21" customFormat="1" ht="30" customHeight="1" x14ac:dyDescent="0.35">
      <c r="A22" s="24" t="s">
        <v>97</v>
      </c>
      <c r="B22" s="1" t="s">
        <v>54</v>
      </c>
      <c r="C22" s="6" t="s">
        <v>18</v>
      </c>
      <c r="D22" s="1" t="s">
        <v>18</v>
      </c>
      <c r="E22" s="1" t="s">
        <v>18</v>
      </c>
      <c r="F22" s="1" t="s">
        <v>18</v>
      </c>
      <c r="G22" s="1" t="s">
        <v>18</v>
      </c>
      <c r="H22" s="1" t="s">
        <v>23</v>
      </c>
      <c r="I22" s="5" t="s">
        <v>23</v>
      </c>
      <c r="J22" s="5" t="s">
        <v>27</v>
      </c>
      <c r="K22" s="5" t="s">
        <v>54</v>
      </c>
      <c r="L22" s="1" t="s">
        <v>278</v>
      </c>
      <c r="M22" s="5" t="s">
        <v>23</v>
      </c>
      <c r="N22" s="5" t="s">
        <v>23</v>
      </c>
      <c r="O22" s="5" t="s">
        <v>23</v>
      </c>
      <c r="P22" s="1" t="s">
        <v>313</v>
      </c>
    </row>
  </sheetData>
  <sortState ref="A2:N20">
    <sortCondition ref="A1"/>
  </sortState>
  <conditionalFormatting sqref="C1 J1 L1:O1">
    <cfRule type="beginsWith" dxfId="37" priority="59" operator="beginsWith" text="No">
      <formula>LEFT(C1,LEN("No"))="No"</formula>
    </cfRule>
  </conditionalFormatting>
  <conditionalFormatting sqref="C1 J1 L1:O1 K20 K2 H2:H20 C2:G10">
    <cfRule type="containsText" dxfId="36" priority="57" operator="containsText" text="Yes">
      <formula>NOT(ISERROR(SEARCH("Yes",C1)))</formula>
    </cfRule>
  </conditionalFormatting>
  <conditionalFormatting sqref="P1">
    <cfRule type="beginsWith" dxfId="35" priority="20" operator="beginsWith" text="No">
      <formula>LEFT(P1,LEN("No"))="No"</formula>
    </cfRule>
  </conditionalFormatting>
  <conditionalFormatting sqref="P1">
    <cfRule type="containsText" dxfId="34" priority="19" operator="containsText" text="Yes">
      <formula>NOT(ISERROR(SEARCH("Yes",P1)))</formula>
    </cfRule>
  </conditionalFormatting>
  <conditionalFormatting sqref="C11:D12 F11:G12 C22:G22 C13:G20">
    <cfRule type="containsText" dxfId="33" priority="14" operator="containsText" text="Yes">
      <formula>NOT(ISERROR(SEARCH("Yes",C11)))</formula>
    </cfRule>
  </conditionalFormatting>
  <conditionalFormatting sqref="H22">
    <cfRule type="containsText" dxfId="32" priority="13" operator="containsText" text="Yes">
      <formula>NOT(ISERROR(SEARCH("Yes",H22)))</formula>
    </cfRule>
  </conditionalFormatting>
  <conditionalFormatting sqref="O13 O18:O20">
    <cfRule type="containsText" dxfId="31" priority="11" operator="containsText" text="Yes">
      <formula>NOT(ISERROR(SEARCH("Yes",O13)))</formula>
    </cfRule>
  </conditionalFormatting>
  <conditionalFormatting sqref="N3 N12:N13 N18 N20 N6:N9">
    <cfRule type="containsText" dxfId="30" priority="10" operator="containsText" text="Yes">
      <formula>NOT(ISERROR(SEARCH("Yes",N3)))</formula>
    </cfRule>
  </conditionalFormatting>
  <conditionalFormatting sqref="K1">
    <cfRule type="beginsWith" dxfId="29" priority="6" operator="beginsWith" text="No">
      <formula>LEFT(K1,LEN("No"))="No"</formula>
    </cfRule>
  </conditionalFormatting>
  <conditionalFormatting sqref="K1">
    <cfRule type="containsText" dxfId="28" priority="5" operator="containsText" text="Yes">
      <formula>NOT(ISERROR(SEARCH("Yes",K1)))</formula>
    </cfRule>
  </conditionalFormatting>
  <conditionalFormatting sqref="C21:G21">
    <cfRule type="containsText" dxfId="27" priority="4" operator="containsText" text="Yes">
      <formula>NOT(ISERROR(SEARCH("Yes",C21)))</formula>
    </cfRule>
  </conditionalFormatting>
  <conditionalFormatting sqref="H21">
    <cfRule type="containsText" dxfId="26" priority="3" operator="containsText" text="Yes">
      <formula>NOT(ISERROR(SEARCH("Yes",H21)))</formula>
    </cfRule>
  </conditionalFormatting>
  <conditionalFormatting sqref="N5">
    <cfRule type="containsText" dxfId="25" priority="2" operator="containsText" text="Yes">
      <formula>NOT(ISERROR(SEARCH("Yes",N5)))</formula>
    </cfRule>
  </conditionalFormatting>
  <conditionalFormatting sqref="O5">
    <cfRule type="containsText" dxfId="24" priority="1" operator="containsText" text="Yes">
      <formula>NOT(ISERROR(SEARCH("Yes",O5)))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Width="0" orientation="landscape" r:id="rId1"/>
  <headerFooter>
    <oddHeader>&amp;L&amp;"Arial,Bold"&amp;14&amp;K002664&amp;A</oddHeader>
    <oddFooter>&amp;RWhat's available in Australia: Nov-2019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2">
    <pageSetUpPr fitToPage="1"/>
  </sheetPr>
  <dimension ref="A1:P1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8.81640625" defaultRowHeight="14.5" x14ac:dyDescent="0.35"/>
  <cols>
    <col min="1" max="1" width="24.6328125" style="21" customWidth="1"/>
    <col min="2" max="2" width="16.81640625" style="21" customWidth="1"/>
    <col min="3" max="3" width="13.6328125" style="21" customWidth="1"/>
    <col min="4" max="4" width="15.26953125" style="37" customWidth="1"/>
    <col min="5" max="5" width="9.6328125" style="7" customWidth="1"/>
    <col min="6" max="6" width="9.6328125" style="21" customWidth="1"/>
    <col min="7" max="7" width="13.7265625" style="21" customWidth="1"/>
    <col min="8" max="8" width="16.6328125" style="7" customWidth="1"/>
    <col min="9" max="9" width="16.6328125" style="21" customWidth="1"/>
    <col min="10" max="10" width="22.6328125" style="21" customWidth="1"/>
    <col min="11" max="11" width="18.6328125" style="21" customWidth="1"/>
    <col min="12" max="12" width="22.6328125" style="21" customWidth="1"/>
    <col min="13" max="13" width="20.36328125" style="21" customWidth="1"/>
    <col min="14" max="14" width="13.08984375" style="21" customWidth="1"/>
    <col min="15" max="15" width="13.54296875" style="21" customWidth="1"/>
    <col min="16" max="16" width="20.6328125" customWidth="1"/>
    <col min="17" max="21" width="14.7265625" style="39" customWidth="1"/>
    <col min="22" max="23" width="10.54296875" style="39" customWidth="1"/>
    <col min="24" max="16384" width="8.81640625" style="39"/>
  </cols>
  <sheetData>
    <row r="1" spans="1:16" s="44" customFormat="1" ht="30" customHeight="1" x14ac:dyDescent="0.35">
      <c r="A1" s="25" t="s">
        <v>58</v>
      </c>
      <c r="B1" s="41" t="s">
        <v>86</v>
      </c>
      <c r="C1" s="23" t="s">
        <v>42</v>
      </c>
      <c r="D1" s="41" t="s">
        <v>138</v>
      </c>
      <c r="E1" s="17" t="s">
        <v>101</v>
      </c>
      <c r="F1" s="41" t="s">
        <v>122</v>
      </c>
      <c r="G1" s="22" t="s">
        <v>21</v>
      </c>
      <c r="H1" s="41" t="s">
        <v>277</v>
      </c>
      <c r="I1" s="50" t="s">
        <v>31</v>
      </c>
      <c r="J1" s="17" t="s">
        <v>258</v>
      </c>
      <c r="K1" s="17" t="s">
        <v>244</v>
      </c>
      <c r="L1" s="42" t="s">
        <v>333</v>
      </c>
      <c r="M1" s="17" t="s">
        <v>140</v>
      </c>
      <c r="N1" s="41" t="s">
        <v>117</v>
      </c>
      <c r="O1" s="17" t="s">
        <v>0</v>
      </c>
      <c r="P1" s="26" t="s">
        <v>120</v>
      </c>
    </row>
    <row r="2" spans="1:16" ht="30" customHeight="1" x14ac:dyDescent="0.35">
      <c r="A2" s="29" t="s">
        <v>47</v>
      </c>
      <c r="B2" s="30" t="s">
        <v>6</v>
      </c>
      <c r="C2" s="30" t="s">
        <v>6</v>
      </c>
      <c r="D2" s="5" t="s">
        <v>23</v>
      </c>
      <c r="E2" s="32" t="s">
        <v>18</v>
      </c>
      <c r="F2" s="1" t="s">
        <v>17</v>
      </c>
      <c r="G2" s="30" t="s">
        <v>22</v>
      </c>
      <c r="H2" s="5" t="s">
        <v>23</v>
      </c>
      <c r="I2" s="30" t="s">
        <v>343</v>
      </c>
      <c r="J2" s="5" t="s">
        <v>23</v>
      </c>
      <c r="K2" s="5" t="s">
        <v>23</v>
      </c>
      <c r="L2" s="2" t="s">
        <v>254</v>
      </c>
      <c r="M2" s="2" t="s">
        <v>17</v>
      </c>
      <c r="N2" s="30" t="s">
        <v>369</v>
      </c>
      <c r="O2" s="30" t="s">
        <v>367</v>
      </c>
      <c r="P2" s="5" t="s">
        <v>23</v>
      </c>
    </row>
    <row r="3" spans="1:16" ht="30" customHeight="1" x14ac:dyDescent="0.35">
      <c r="A3" s="29" t="s">
        <v>32</v>
      </c>
      <c r="B3" s="30" t="s">
        <v>19</v>
      </c>
      <c r="C3" s="30" t="s">
        <v>43</v>
      </c>
      <c r="D3" s="5" t="s">
        <v>23</v>
      </c>
      <c r="E3" s="32" t="s">
        <v>18</v>
      </c>
      <c r="F3" s="1" t="s">
        <v>18</v>
      </c>
      <c r="G3" s="30" t="s">
        <v>112</v>
      </c>
      <c r="H3" s="5" t="s">
        <v>23</v>
      </c>
      <c r="I3" s="30" t="s">
        <v>344</v>
      </c>
      <c r="J3" s="5" t="s">
        <v>23</v>
      </c>
      <c r="K3" s="2" t="s">
        <v>248</v>
      </c>
      <c r="L3" s="5" t="s">
        <v>23</v>
      </c>
      <c r="M3" s="2" t="s">
        <v>17</v>
      </c>
      <c r="N3" s="30" t="s">
        <v>106</v>
      </c>
      <c r="O3" s="30" t="s">
        <v>1</v>
      </c>
      <c r="P3" s="5" t="s">
        <v>23</v>
      </c>
    </row>
    <row r="4" spans="1:16" ht="30" customHeight="1" x14ac:dyDescent="0.35">
      <c r="A4" s="29" t="s">
        <v>191</v>
      </c>
      <c r="B4" s="30" t="s">
        <v>190</v>
      </c>
      <c r="C4" s="30" t="s">
        <v>10</v>
      </c>
      <c r="D4" s="30" t="s">
        <v>37</v>
      </c>
      <c r="E4" s="32" t="s">
        <v>18</v>
      </c>
      <c r="F4" s="1" t="s">
        <v>18</v>
      </c>
      <c r="G4" s="30" t="s">
        <v>137</v>
      </c>
      <c r="H4" s="5" t="s">
        <v>119</v>
      </c>
      <c r="I4" s="30" t="s">
        <v>345</v>
      </c>
      <c r="J4" s="2" t="s">
        <v>342</v>
      </c>
      <c r="K4" s="5" t="s">
        <v>23</v>
      </c>
      <c r="L4" s="2" t="s">
        <v>350</v>
      </c>
      <c r="M4" s="5" t="s">
        <v>23</v>
      </c>
      <c r="N4" s="30" t="s">
        <v>15</v>
      </c>
      <c r="O4" s="30" t="s">
        <v>9</v>
      </c>
      <c r="P4" s="5" t="s">
        <v>314</v>
      </c>
    </row>
    <row r="5" spans="1:16" ht="30" customHeight="1" x14ac:dyDescent="0.35">
      <c r="A5" s="29" t="s">
        <v>11</v>
      </c>
      <c r="B5" s="30" t="s">
        <v>115</v>
      </c>
      <c r="C5" s="30" t="s">
        <v>33</v>
      </c>
      <c r="D5" s="30" t="s">
        <v>23</v>
      </c>
      <c r="E5" s="32" t="s">
        <v>18</v>
      </c>
      <c r="F5" s="1" t="s">
        <v>281</v>
      </c>
      <c r="G5" s="30" t="s">
        <v>13</v>
      </c>
      <c r="H5" s="31" t="s">
        <v>118</v>
      </c>
      <c r="I5" s="30" t="s">
        <v>345</v>
      </c>
      <c r="J5" s="5" t="s">
        <v>302</v>
      </c>
      <c r="K5" s="5" t="s">
        <v>11</v>
      </c>
      <c r="L5" s="2" t="s">
        <v>54</v>
      </c>
      <c r="M5" s="2" t="s">
        <v>54</v>
      </c>
      <c r="N5" s="30" t="s">
        <v>12</v>
      </c>
      <c r="O5" s="30" t="s">
        <v>368</v>
      </c>
      <c r="P5" s="5" t="s">
        <v>23</v>
      </c>
    </row>
    <row r="6" spans="1:16" ht="30" customHeight="1" x14ac:dyDescent="0.35">
      <c r="A6" s="29" t="s">
        <v>44</v>
      </c>
      <c r="B6" s="30" t="s">
        <v>3</v>
      </c>
      <c r="C6" s="30" t="s">
        <v>10</v>
      </c>
      <c r="D6" s="30" t="s">
        <v>37</v>
      </c>
      <c r="E6" s="32" t="s">
        <v>18</v>
      </c>
      <c r="F6" s="1" t="s">
        <v>143</v>
      </c>
      <c r="G6" s="30" t="s">
        <v>22</v>
      </c>
      <c r="H6" s="31" t="s">
        <v>119</v>
      </c>
      <c r="I6" s="30" t="s">
        <v>345</v>
      </c>
      <c r="J6" s="2" t="s">
        <v>243</v>
      </c>
      <c r="K6" s="2" t="s">
        <v>256</v>
      </c>
      <c r="L6" s="2" t="s">
        <v>349</v>
      </c>
      <c r="M6" s="5" t="s">
        <v>23</v>
      </c>
      <c r="N6" s="30" t="s">
        <v>4</v>
      </c>
      <c r="O6" s="30" t="s">
        <v>368</v>
      </c>
      <c r="P6" s="5" t="s">
        <v>23</v>
      </c>
    </row>
    <row r="7" spans="1:16" ht="30" customHeight="1" x14ac:dyDescent="0.35">
      <c r="A7" s="29" t="s">
        <v>35</v>
      </c>
      <c r="B7" s="30" t="s">
        <v>108</v>
      </c>
      <c r="C7" s="30" t="s">
        <v>10</v>
      </c>
      <c r="D7" s="30" t="s">
        <v>37</v>
      </c>
      <c r="E7" s="32" t="s">
        <v>18</v>
      </c>
      <c r="F7" s="1" t="s">
        <v>28</v>
      </c>
      <c r="G7" s="30" t="s">
        <v>137</v>
      </c>
      <c r="H7" s="5" t="s">
        <v>374</v>
      </c>
      <c r="I7" s="30" t="s">
        <v>345</v>
      </c>
      <c r="J7" s="2" t="s">
        <v>342</v>
      </c>
      <c r="K7" s="5" t="s">
        <v>23</v>
      </c>
      <c r="L7" s="2" t="s">
        <v>232</v>
      </c>
      <c r="M7" s="5" t="s">
        <v>23</v>
      </c>
      <c r="N7" s="30" t="s">
        <v>370</v>
      </c>
      <c r="O7" s="30" t="s">
        <v>23</v>
      </c>
      <c r="P7" s="5" t="s">
        <v>23</v>
      </c>
    </row>
    <row r="8" spans="1:16" ht="30" customHeight="1" x14ac:dyDescent="0.35">
      <c r="A8" s="29" t="s">
        <v>34</v>
      </c>
      <c r="B8" s="30" t="s">
        <v>339</v>
      </c>
      <c r="C8" s="30" t="s">
        <v>14</v>
      </c>
      <c r="D8" s="31" t="s">
        <v>23</v>
      </c>
      <c r="E8" s="32" t="s">
        <v>18</v>
      </c>
      <c r="F8" s="1" t="s">
        <v>18</v>
      </c>
      <c r="G8" s="30" t="s">
        <v>136</v>
      </c>
      <c r="H8" s="31" t="s">
        <v>119</v>
      </c>
      <c r="I8" s="30" t="s">
        <v>346</v>
      </c>
      <c r="J8" s="2" t="s">
        <v>375</v>
      </c>
      <c r="K8" s="5" t="s">
        <v>363</v>
      </c>
      <c r="L8" s="2" t="s">
        <v>348</v>
      </c>
      <c r="M8" s="5" t="s">
        <v>365</v>
      </c>
      <c r="N8" s="30" t="s">
        <v>4</v>
      </c>
      <c r="O8" s="30" t="s">
        <v>366</v>
      </c>
      <c r="P8" s="5" t="s">
        <v>341</v>
      </c>
    </row>
    <row r="9" spans="1:16" ht="30" customHeight="1" x14ac:dyDescent="0.35">
      <c r="A9" s="29" t="s">
        <v>395</v>
      </c>
      <c r="B9" s="30" t="s">
        <v>109</v>
      </c>
      <c r="C9" s="30" t="s">
        <v>10</v>
      </c>
      <c r="D9" s="30" t="s">
        <v>37</v>
      </c>
      <c r="E9" s="32" t="s">
        <v>18</v>
      </c>
      <c r="F9" s="1" t="s">
        <v>18</v>
      </c>
      <c r="G9" s="30" t="s">
        <v>137</v>
      </c>
      <c r="H9" s="5" t="s">
        <v>23</v>
      </c>
      <c r="I9" s="30" t="s">
        <v>345</v>
      </c>
      <c r="J9" s="5" t="s">
        <v>23</v>
      </c>
      <c r="K9" s="2" t="s">
        <v>389</v>
      </c>
      <c r="L9" s="2" t="s">
        <v>76</v>
      </c>
      <c r="M9" s="5" t="s">
        <v>23</v>
      </c>
      <c r="N9" s="30" t="s">
        <v>370</v>
      </c>
      <c r="O9" s="30" t="s">
        <v>367</v>
      </c>
      <c r="P9" s="5" t="s">
        <v>23</v>
      </c>
    </row>
    <row r="10" spans="1:16" ht="30" customHeight="1" x14ac:dyDescent="0.35">
      <c r="A10" s="29" t="s">
        <v>7</v>
      </c>
      <c r="B10" s="30" t="s">
        <v>29</v>
      </c>
      <c r="C10" s="30" t="s">
        <v>10</v>
      </c>
      <c r="D10" s="5" t="s">
        <v>23</v>
      </c>
      <c r="E10" s="32" t="s">
        <v>18</v>
      </c>
      <c r="F10" s="1" t="s">
        <v>18</v>
      </c>
      <c r="G10" s="30" t="s">
        <v>22</v>
      </c>
      <c r="H10" s="31" t="s">
        <v>119</v>
      </c>
      <c r="I10" s="30" t="s">
        <v>345</v>
      </c>
      <c r="J10" s="5" t="s">
        <v>23</v>
      </c>
      <c r="K10" s="2" t="s">
        <v>389</v>
      </c>
      <c r="L10" s="2" t="s">
        <v>76</v>
      </c>
      <c r="M10" s="5" t="s">
        <v>23</v>
      </c>
      <c r="N10" s="5" t="s">
        <v>399</v>
      </c>
      <c r="O10" s="30" t="s">
        <v>367</v>
      </c>
      <c r="P10" s="5" t="s">
        <v>23</v>
      </c>
    </row>
    <row r="11" spans="1:16" ht="30" customHeight="1" x14ac:dyDescent="0.35">
      <c r="A11" s="29" t="s">
        <v>396</v>
      </c>
      <c r="B11" s="30" t="s">
        <v>109</v>
      </c>
      <c r="C11" s="30" t="s">
        <v>10</v>
      </c>
      <c r="D11" s="5" t="s">
        <v>23</v>
      </c>
      <c r="E11" s="32" t="s">
        <v>18</v>
      </c>
      <c r="F11" s="1" t="s">
        <v>18</v>
      </c>
      <c r="G11" s="30" t="s">
        <v>136</v>
      </c>
      <c r="H11" s="31" t="s">
        <v>398</v>
      </c>
      <c r="I11" s="30" t="s">
        <v>397</v>
      </c>
      <c r="J11" s="5" t="s">
        <v>23</v>
      </c>
      <c r="K11" s="2" t="s">
        <v>389</v>
      </c>
      <c r="L11" s="2" t="s">
        <v>76</v>
      </c>
      <c r="M11" s="5" t="s">
        <v>23</v>
      </c>
      <c r="N11" s="5" t="s">
        <v>400</v>
      </c>
      <c r="O11" s="30" t="s">
        <v>367</v>
      </c>
      <c r="P11" s="5"/>
    </row>
    <row r="12" spans="1:16" ht="30" customHeight="1" x14ac:dyDescent="0.35">
      <c r="A12" s="29" t="s">
        <v>57</v>
      </c>
      <c r="B12" s="30" t="s">
        <v>78</v>
      </c>
      <c r="C12" s="30" t="s">
        <v>102</v>
      </c>
      <c r="D12" s="5" t="s">
        <v>23</v>
      </c>
      <c r="E12" s="30" t="s">
        <v>18</v>
      </c>
      <c r="F12" s="4"/>
      <c r="G12" s="30" t="s">
        <v>22</v>
      </c>
      <c r="H12" s="31" t="s">
        <v>119</v>
      </c>
      <c r="I12" s="30" t="s">
        <v>345</v>
      </c>
      <c r="J12" s="5" t="s">
        <v>243</v>
      </c>
      <c r="K12" s="5" t="s">
        <v>420</v>
      </c>
      <c r="L12" s="2" t="s">
        <v>23</v>
      </c>
      <c r="M12" s="2" t="s">
        <v>23</v>
      </c>
      <c r="N12" s="30" t="s">
        <v>371</v>
      </c>
      <c r="O12" s="30" t="s">
        <v>103</v>
      </c>
      <c r="P12" s="5" t="s">
        <v>421</v>
      </c>
    </row>
    <row r="13" spans="1:16" ht="30" customHeight="1" x14ac:dyDescent="0.35">
      <c r="A13" s="29" t="s">
        <v>38</v>
      </c>
      <c r="B13" s="30" t="s">
        <v>40</v>
      </c>
      <c r="C13" s="30" t="s">
        <v>39</v>
      </c>
      <c r="D13" s="30" t="s">
        <v>131</v>
      </c>
      <c r="E13" s="32" t="s">
        <v>18</v>
      </c>
      <c r="F13" s="1" t="s">
        <v>18</v>
      </c>
      <c r="G13" s="30" t="s">
        <v>22</v>
      </c>
      <c r="H13" s="31" t="s">
        <v>119</v>
      </c>
      <c r="I13" s="30" t="s">
        <v>345</v>
      </c>
      <c r="J13" s="56" t="s">
        <v>243</v>
      </c>
      <c r="K13" s="2" t="s">
        <v>247</v>
      </c>
      <c r="L13" s="2" t="s">
        <v>275</v>
      </c>
      <c r="M13" s="2" t="s">
        <v>252</v>
      </c>
      <c r="N13" s="30" t="s">
        <v>372</v>
      </c>
      <c r="O13" s="30" t="s">
        <v>367</v>
      </c>
      <c r="P13" s="5" t="s">
        <v>23</v>
      </c>
    </row>
    <row r="14" spans="1:16" ht="30" customHeight="1" x14ac:dyDescent="0.35">
      <c r="A14" s="29" t="s">
        <v>41</v>
      </c>
      <c r="B14" s="30" t="s">
        <v>3</v>
      </c>
      <c r="C14" s="30" t="s">
        <v>10</v>
      </c>
      <c r="D14" s="5" t="s">
        <v>23</v>
      </c>
      <c r="E14" s="32" t="s">
        <v>18</v>
      </c>
      <c r="F14" s="4"/>
      <c r="G14" s="30" t="s">
        <v>137</v>
      </c>
      <c r="H14" s="5" t="s">
        <v>23</v>
      </c>
      <c r="I14" s="30" t="s">
        <v>343</v>
      </c>
      <c r="J14" s="5" t="s">
        <v>23</v>
      </c>
      <c r="K14" s="2" t="s">
        <v>257</v>
      </c>
      <c r="L14" s="5" t="s">
        <v>23</v>
      </c>
      <c r="M14" s="5" t="s">
        <v>23</v>
      </c>
      <c r="N14" s="30" t="s">
        <v>5</v>
      </c>
      <c r="O14" s="30" t="s">
        <v>367</v>
      </c>
      <c r="P14" s="5" t="s">
        <v>23</v>
      </c>
    </row>
    <row r="15" spans="1:16" ht="30" customHeight="1" x14ac:dyDescent="0.35">
      <c r="A15" s="29" t="s">
        <v>362</v>
      </c>
      <c r="B15" s="30" t="s">
        <v>338</v>
      </c>
      <c r="C15" s="30" t="s">
        <v>14</v>
      </c>
      <c r="D15" s="30" t="s">
        <v>130</v>
      </c>
      <c r="E15" s="32" t="s">
        <v>18</v>
      </c>
      <c r="F15" s="1" t="s">
        <v>18</v>
      </c>
      <c r="G15" s="30" t="s">
        <v>136</v>
      </c>
      <c r="H15" s="31" t="s">
        <v>119</v>
      </c>
      <c r="I15" s="30" t="s">
        <v>346</v>
      </c>
      <c r="J15" s="5" t="s">
        <v>376</v>
      </c>
      <c r="K15" s="5" t="s">
        <v>377</v>
      </c>
      <c r="L15" s="2" t="s">
        <v>348</v>
      </c>
      <c r="M15" s="5" t="s">
        <v>23</v>
      </c>
      <c r="N15" s="30" t="s">
        <v>4</v>
      </c>
      <c r="O15" s="30" t="s">
        <v>9</v>
      </c>
      <c r="P15" s="5" t="s">
        <v>23</v>
      </c>
    </row>
    <row r="16" spans="1:16" ht="30" customHeight="1" x14ac:dyDescent="0.35">
      <c r="A16" s="29" t="s">
        <v>310</v>
      </c>
      <c r="B16" s="30" t="s">
        <v>339</v>
      </c>
      <c r="C16" s="30" t="s">
        <v>14</v>
      </c>
      <c r="D16" s="30" t="s">
        <v>129</v>
      </c>
      <c r="E16" s="32" t="s">
        <v>18</v>
      </c>
      <c r="F16" s="1" t="s">
        <v>18</v>
      </c>
      <c r="G16" s="31" t="s">
        <v>136</v>
      </c>
      <c r="H16" s="31" t="s">
        <v>119</v>
      </c>
      <c r="I16" s="31" t="s">
        <v>347</v>
      </c>
      <c r="J16" s="56" t="s">
        <v>243</v>
      </c>
      <c r="K16" s="5" t="s">
        <v>364</v>
      </c>
      <c r="L16" s="2" t="s">
        <v>334</v>
      </c>
      <c r="M16" s="5" t="s">
        <v>365</v>
      </c>
      <c r="N16" s="30" t="s">
        <v>4</v>
      </c>
      <c r="O16" s="31" t="s">
        <v>366</v>
      </c>
      <c r="P16" s="5" t="s">
        <v>352</v>
      </c>
    </row>
    <row r="17" spans="1:16" ht="30" customHeight="1" x14ac:dyDescent="0.35">
      <c r="A17" s="29" t="s">
        <v>20</v>
      </c>
      <c r="B17" s="30" t="s">
        <v>19</v>
      </c>
      <c r="C17" s="30" t="s">
        <v>24</v>
      </c>
      <c r="D17" s="5" t="s">
        <v>23</v>
      </c>
      <c r="E17" s="32" t="s">
        <v>18</v>
      </c>
      <c r="F17" s="4"/>
      <c r="G17" s="30" t="s">
        <v>22</v>
      </c>
      <c r="H17" s="31" t="s">
        <v>119</v>
      </c>
      <c r="I17" s="30" t="s">
        <v>345</v>
      </c>
      <c r="J17" s="56" t="s">
        <v>243</v>
      </c>
      <c r="K17" s="2" t="s">
        <v>246</v>
      </c>
      <c r="L17" s="2" t="s">
        <v>240</v>
      </c>
      <c r="M17" s="5" t="s">
        <v>23</v>
      </c>
      <c r="N17" s="30" t="s">
        <v>373</v>
      </c>
      <c r="O17" s="30" t="s">
        <v>2</v>
      </c>
      <c r="P17" s="5" t="s">
        <v>23</v>
      </c>
    </row>
    <row r="18" spans="1:16" ht="30" customHeight="1" x14ac:dyDescent="0.35">
      <c r="A18" s="29" t="s">
        <v>45</v>
      </c>
      <c r="B18" s="30" t="s">
        <v>46</v>
      </c>
      <c r="C18" s="30" t="s">
        <v>45</v>
      </c>
      <c r="D18" s="5" t="s">
        <v>23</v>
      </c>
      <c r="E18" s="32" t="s">
        <v>18</v>
      </c>
      <c r="F18" s="4"/>
      <c r="G18" s="30" t="s">
        <v>13</v>
      </c>
      <c r="H18" s="31" t="s">
        <v>119</v>
      </c>
      <c r="I18" s="30" t="s">
        <v>344</v>
      </c>
      <c r="J18" s="5" t="s">
        <v>23</v>
      </c>
      <c r="K18" s="5" t="s">
        <v>23</v>
      </c>
      <c r="L18" s="5" t="s">
        <v>23</v>
      </c>
      <c r="M18" s="5" t="s">
        <v>23</v>
      </c>
      <c r="N18" s="30" t="s">
        <v>107</v>
      </c>
      <c r="O18" s="30" t="s">
        <v>16</v>
      </c>
      <c r="P18" s="5" t="s">
        <v>23</v>
      </c>
    </row>
    <row r="19" spans="1:16" ht="30" customHeight="1" x14ac:dyDescent="0.35">
      <c r="A19" s="29" t="s">
        <v>104</v>
      </c>
      <c r="B19" s="30" t="s">
        <v>105</v>
      </c>
      <c r="C19" s="30" t="s">
        <v>116</v>
      </c>
      <c r="D19" s="5" t="s">
        <v>23</v>
      </c>
      <c r="E19" s="32" t="s">
        <v>17</v>
      </c>
      <c r="F19" s="4"/>
      <c r="G19" s="30" t="s">
        <v>30</v>
      </c>
      <c r="H19" s="31" t="s">
        <v>121</v>
      </c>
      <c r="I19" s="30" t="s">
        <v>344</v>
      </c>
      <c r="J19" s="5" t="s">
        <v>23</v>
      </c>
      <c r="K19" s="5" t="s">
        <v>23</v>
      </c>
      <c r="L19" s="2" t="s">
        <v>54</v>
      </c>
      <c r="M19" s="2" t="s">
        <v>54</v>
      </c>
      <c r="N19" s="30" t="s">
        <v>111</v>
      </c>
      <c r="O19" s="30" t="s">
        <v>110</v>
      </c>
      <c r="P19" s="5" t="s">
        <v>23</v>
      </c>
    </row>
  </sheetData>
  <sortState ref="A2:N17">
    <sortCondition ref="A1"/>
  </sortState>
  <conditionalFormatting sqref="E16:E19 E2:E3 F1:F3 E4:F15">
    <cfRule type="containsText" dxfId="23" priority="44" operator="containsText" text="Yes">
      <formula>NOT(ISERROR(SEARCH("Yes",E1)))</formula>
    </cfRule>
  </conditionalFormatting>
  <conditionalFormatting sqref="H1">
    <cfRule type="beginsWith" dxfId="22" priority="13" operator="beginsWith" text="No">
      <formula>LEFT(H1,LEN("No"))="No"</formula>
    </cfRule>
  </conditionalFormatting>
  <conditionalFormatting sqref="H1">
    <cfRule type="containsText" dxfId="21" priority="12" operator="containsText" text="Yes">
      <formula>NOT(ISERROR(SEARCH("Yes",H1)))</formula>
    </cfRule>
  </conditionalFormatting>
  <conditionalFormatting sqref="F16:F1048576">
    <cfRule type="containsText" dxfId="20" priority="3" operator="containsText" text="Yes">
      <formula>NOT(ISERROR(SEARCH("Yes",F16)))</formula>
    </cfRule>
  </conditionalFormatting>
  <conditionalFormatting sqref="P1">
    <cfRule type="beginsWith" dxfId="19" priority="2" operator="beginsWith" text="No">
      <formula>LEFT(P1,LEN("No"))="No"</formula>
    </cfRule>
  </conditionalFormatting>
  <conditionalFormatting sqref="P1">
    <cfRule type="containsText" dxfId="18" priority="1" operator="containsText" text="Yes">
      <formula>NOT(ISERROR(SEARCH("Yes",P1)))</formula>
    </cfRule>
  </conditionalFormatting>
  <pageMargins left="0.70866141732283472" right="0.70866141732283472" top="0.74803149606299213" bottom="0.74803149606299213" header="0.31496062992125984" footer="0.31496062992125984"/>
  <pageSetup paperSize="9" scale="80" fitToWidth="0" orientation="landscape" r:id="rId1"/>
  <headerFooter>
    <oddHeader>&amp;L&amp;"Arial,Bold"&amp;14&amp;K002664&amp;A</oddHeader>
    <oddFooter>&amp;RWhat's available in Australia: Nov-2019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4" sqref="I4"/>
    </sheetView>
  </sheetViews>
  <sheetFormatPr defaultColWidth="8.81640625" defaultRowHeight="14.5" x14ac:dyDescent="0.35"/>
  <cols>
    <col min="1" max="1" width="24.6328125" style="3" customWidth="1"/>
    <col min="2" max="2" width="14.7265625" style="3" customWidth="1"/>
    <col min="3" max="3" width="9.6328125" style="8" customWidth="1"/>
    <col min="4" max="4" width="14.6328125" style="3" customWidth="1"/>
    <col min="5" max="5" width="12.6328125" style="3" customWidth="1"/>
    <col min="6" max="6" width="15.6328125" style="3" customWidth="1"/>
    <col min="7" max="7" width="24.6328125" style="3" customWidth="1"/>
    <col min="8" max="8" width="22.6328125" style="3" customWidth="1"/>
    <col min="9" max="9" width="12.6328125" style="3" customWidth="1"/>
    <col min="10" max="11" width="12.6328125" style="8" customWidth="1"/>
    <col min="12" max="12" width="22.6328125" style="3" customWidth="1"/>
    <col min="13" max="16" width="14.7265625" style="3" customWidth="1"/>
    <col min="17" max="18" width="10.54296875" style="3" customWidth="1"/>
    <col min="19" max="16384" width="8.81640625" style="3"/>
  </cols>
  <sheetData>
    <row r="1" spans="1:12" ht="30" customHeight="1" x14ac:dyDescent="0.35">
      <c r="A1" s="36" t="s">
        <v>58</v>
      </c>
      <c r="B1" s="40" t="s">
        <v>86</v>
      </c>
      <c r="C1" s="26" t="s">
        <v>101</v>
      </c>
      <c r="D1" s="26" t="s">
        <v>274</v>
      </c>
      <c r="E1" s="27" t="s">
        <v>276</v>
      </c>
      <c r="F1" s="26" t="s">
        <v>332</v>
      </c>
      <c r="G1" s="17" t="s">
        <v>258</v>
      </c>
      <c r="H1" s="26" t="s">
        <v>333</v>
      </c>
      <c r="I1" s="26" t="s">
        <v>140</v>
      </c>
      <c r="J1" s="26" t="s">
        <v>142</v>
      </c>
      <c r="K1" s="26" t="s">
        <v>141</v>
      </c>
      <c r="L1" s="26" t="s">
        <v>120</v>
      </c>
    </row>
    <row r="2" spans="1:12" s="21" customFormat="1" ht="30" customHeight="1" x14ac:dyDescent="0.35">
      <c r="A2" s="24" t="s">
        <v>289</v>
      </c>
      <c r="B2" s="1" t="s">
        <v>19</v>
      </c>
      <c r="C2" s="9" t="s">
        <v>18</v>
      </c>
      <c r="D2" s="1" t="s">
        <v>18</v>
      </c>
      <c r="E2" s="1" t="s">
        <v>18</v>
      </c>
      <c r="F2" s="1" t="s">
        <v>18</v>
      </c>
      <c r="G2" s="1" t="s">
        <v>375</v>
      </c>
      <c r="H2" s="1" t="s">
        <v>249</v>
      </c>
      <c r="I2" s="5" t="s">
        <v>23</v>
      </c>
      <c r="J2" s="5" t="s">
        <v>23</v>
      </c>
      <c r="K2" s="5" t="s">
        <v>23</v>
      </c>
      <c r="L2" s="5" t="s">
        <v>23</v>
      </c>
    </row>
    <row r="3" spans="1:12" s="21" customFormat="1" ht="30" customHeight="1" x14ac:dyDescent="0.35">
      <c r="A3" s="24" t="s">
        <v>76</v>
      </c>
      <c r="B3" s="1" t="s">
        <v>425</v>
      </c>
      <c r="C3" s="9" t="s">
        <v>18</v>
      </c>
      <c r="D3" s="1" t="s">
        <v>18</v>
      </c>
      <c r="E3" s="1" t="s">
        <v>18</v>
      </c>
      <c r="F3" s="1" t="s">
        <v>17</v>
      </c>
      <c r="G3" s="5" t="s">
        <v>23</v>
      </c>
      <c r="H3" s="5" t="s">
        <v>23</v>
      </c>
      <c r="I3" s="5" t="s">
        <v>23</v>
      </c>
      <c r="J3" s="5" t="s">
        <v>23</v>
      </c>
      <c r="K3" s="5" t="s">
        <v>23</v>
      </c>
      <c r="L3" s="5" t="s">
        <v>23</v>
      </c>
    </row>
    <row r="4" spans="1:12" s="21" customFormat="1" ht="30" customHeight="1" x14ac:dyDescent="0.35">
      <c r="A4" s="24" t="s">
        <v>113</v>
      </c>
      <c r="B4" s="1" t="s">
        <v>3</v>
      </c>
      <c r="C4" s="9" t="s">
        <v>18</v>
      </c>
      <c r="D4" s="1" t="s">
        <v>18</v>
      </c>
      <c r="E4" s="1" t="s">
        <v>18</v>
      </c>
      <c r="F4" s="1" t="s">
        <v>18</v>
      </c>
      <c r="G4" s="5" t="s">
        <v>23</v>
      </c>
      <c r="H4" s="1" t="s">
        <v>272</v>
      </c>
      <c r="I4" s="5" t="s">
        <v>23</v>
      </c>
      <c r="J4" s="9" t="s">
        <v>260</v>
      </c>
      <c r="K4" s="5" t="s">
        <v>23</v>
      </c>
      <c r="L4" s="5" t="s">
        <v>23</v>
      </c>
    </row>
    <row r="5" spans="1:12" s="21" customFormat="1" ht="45" customHeight="1" x14ac:dyDescent="0.35">
      <c r="A5" s="24" t="s">
        <v>291</v>
      </c>
      <c r="B5" s="1" t="s">
        <v>6</v>
      </c>
      <c r="C5" s="9" t="s">
        <v>18</v>
      </c>
      <c r="D5" s="1" t="s">
        <v>18</v>
      </c>
      <c r="E5" s="1" t="s">
        <v>18</v>
      </c>
      <c r="F5" s="1" t="s">
        <v>18</v>
      </c>
      <c r="G5" s="1" t="s">
        <v>375</v>
      </c>
      <c r="H5" s="1" t="s">
        <v>245</v>
      </c>
      <c r="I5" s="5" t="s">
        <v>23</v>
      </c>
      <c r="J5" s="5" t="s">
        <v>23</v>
      </c>
      <c r="K5" s="5" t="s">
        <v>23</v>
      </c>
      <c r="L5" s="1" t="s">
        <v>331</v>
      </c>
    </row>
    <row r="6" spans="1:12" s="21" customFormat="1" ht="30" customHeight="1" x14ac:dyDescent="0.35">
      <c r="A6" s="24" t="s">
        <v>51</v>
      </c>
      <c r="B6" s="1" t="s">
        <v>51</v>
      </c>
      <c r="C6" s="9" t="s">
        <v>18</v>
      </c>
      <c r="D6" s="1" t="s">
        <v>18</v>
      </c>
      <c r="E6" s="1" t="s">
        <v>18</v>
      </c>
      <c r="F6" s="1" t="s">
        <v>114</v>
      </c>
      <c r="G6" s="1" t="s">
        <v>375</v>
      </c>
      <c r="H6" s="1" t="s">
        <v>259</v>
      </c>
      <c r="I6" s="1" t="s">
        <v>152</v>
      </c>
      <c r="J6" s="5" t="s">
        <v>23</v>
      </c>
      <c r="K6" s="5" t="s">
        <v>23</v>
      </c>
      <c r="L6" s="5" t="s">
        <v>23</v>
      </c>
    </row>
    <row r="7" spans="1:12" s="21" customFormat="1" ht="30" customHeight="1" x14ac:dyDescent="0.35">
      <c r="A7" s="24" t="s">
        <v>378</v>
      </c>
      <c r="B7" s="1" t="s">
        <v>340</v>
      </c>
      <c r="C7" s="9" t="s">
        <v>18</v>
      </c>
      <c r="D7" s="1" t="s">
        <v>18</v>
      </c>
      <c r="E7" s="1" t="s">
        <v>18</v>
      </c>
      <c r="F7" s="1" t="s">
        <v>18</v>
      </c>
      <c r="G7" s="1" t="s">
        <v>375</v>
      </c>
      <c r="H7" s="5" t="s">
        <v>365</v>
      </c>
      <c r="I7" s="5" t="s">
        <v>23</v>
      </c>
      <c r="J7" s="9" t="s">
        <v>18</v>
      </c>
      <c r="K7" s="5" t="s">
        <v>23</v>
      </c>
      <c r="L7" s="5" t="s">
        <v>23</v>
      </c>
    </row>
    <row r="8" spans="1:12" s="21" customFormat="1" ht="30" customHeight="1" x14ac:dyDescent="0.35">
      <c r="A8" s="24" t="s">
        <v>292</v>
      </c>
      <c r="B8" s="1" t="s">
        <v>50</v>
      </c>
      <c r="C8" s="9" t="s">
        <v>18</v>
      </c>
      <c r="D8" s="1" t="s">
        <v>17</v>
      </c>
      <c r="E8" s="1" t="s">
        <v>17</v>
      </c>
      <c r="F8" s="1" t="s">
        <v>18</v>
      </c>
      <c r="G8" s="1" t="s">
        <v>299</v>
      </c>
      <c r="H8" s="1" t="s">
        <v>379</v>
      </c>
      <c r="I8" s="5" t="s">
        <v>23</v>
      </c>
      <c r="J8" s="5" t="s">
        <v>23</v>
      </c>
      <c r="K8" s="5" t="s">
        <v>23</v>
      </c>
      <c r="L8" s="1" t="s">
        <v>253</v>
      </c>
    </row>
    <row r="9" spans="1:12" s="21" customFormat="1" ht="30" customHeight="1" x14ac:dyDescent="0.35">
      <c r="A9" s="24" t="s">
        <v>64</v>
      </c>
      <c r="B9" s="1" t="s">
        <v>29</v>
      </c>
      <c r="C9" s="9" t="s">
        <v>18</v>
      </c>
      <c r="D9" s="1" t="s">
        <v>18</v>
      </c>
      <c r="E9" s="1" t="s">
        <v>18</v>
      </c>
      <c r="F9" s="1" t="s">
        <v>18</v>
      </c>
      <c r="G9" s="1" t="s">
        <v>375</v>
      </c>
      <c r="H9" s="1" t="s">
        <v>241</v>
      </c>
      <c r="I9" s="5" t="s">
        <v>23</v>
      </c>
      <c r="J9" s="5" t="s">
        <v>23</v>
      </c>
      <c r="K9" s="5" t="s">
        <v>23</v>
      </c>
      <c r="L9" s="5" t="s">
        <v>23</v>
      </c>
    </row>
    <row r="10" spans="1:12" s="21" customFormat="1" ht="30" customHeight="1" x14ac:dyDescent="0.35">
      <c r="A10" s="24" t="s">
        <v>293</v>
      </c>
      <c r="B10" s="1" t="s">
        <v>53</v>
      </c>
      <c r="C10" s="9" t="s">
        <v>18</v>
      </c>
      <c r="D10" s="1" t="s">
        <v>18</v>
      </c>
      <c r="E10" s="1" t="s">
        <v>18</v>
      </c>
      <c r="F10" s="1" t="s">
        <v>18</v>
      </c>
      <c r="G10" s="5" t="s">
        <v>23</v>
      </c>
      <c r="H10" s="5" t="s">
        <v>23</v>
      </c>
      <c r="I10" s="1" t="s">
        <v>233</v>
      </c>
      <c r="J10" s="5" t="s">
        <v>23</v>
      </c>
      <c r="K10" s="5" t="s">
        <v>23</v>
      </c>
      <c r="L10" s="5" t="s">
        <v>23</v>
      </c>
    </row>
    <row r="11" spans="1:12" s="21" customFormat="1" ht="30" customHeight="1" x14ac:dyDescent="0.35">
      <c r="A11" s="24" t="s">
        <v>262</v>
      </c>
      <c r="B11" s="1" t="s">
        <v>54</v>
      </c>
      <c r="C11" s="9" t="s">
        <v>18</v>
      </c>
      <c r="D11" s="1" t="s">
        <v>18</v>
      </c>
      <c r="E11" s="1" t="s">
        <v>18</v>
      </c>
      <c r="F11" s="1" t="s">
        <v>18</v>
      </c>
      <c r="G11" s="5" t="s">
        <v>23</v>
      </c>
      <c r="H11" s="5" t="s">
        <v>23</v>
      </c>
      <c r="I11" s="1" t="s">
        <v>152</v>
      </c>
      <c r="J11" s="9" t="s">
        <v>18</v>
      </c>
      <c r="K11" s="9" t="s">
        <v>18</v>
      </c>
      <c r="L11" s="1" t="s">
        <v>329</v>
      </c>
    </row>
    <row r="12" spans="1:12" s="21" customFormat="1" ht="30" customHeight="1" x14ac:dyDescent="0.35">
      <c r="A12" s="24" t="s">
        <v>294</v>
      </c>
      <c r="B12" s="1" t="s">
        <v>39</v>
      </c>
      <c r="C12" s="9" t="s">
        <v>18</v>
      </c>
      <c r="D12" s="1" t="s">
        <v>18</v>
      </c>
      <c r="E12" s="1" t="s">
        <v>18</v>
      </c>
      <c r="F12" s="1" t="s">
        <v>18</v>
      </c>
      <c r="G12" s="1" t="s">
        <v>375</v>
      </c>
      <c r="H12" s="5" t="s">
        <v>23</v>
      </c>
      <c r="I12" s="5" t="s">
        <v>23</v>
      </c>
      <c r="J12" s="5" t="s">
        <v>23</v>
      </c>
      <c r="K12" s="5" t="s">
        <v>23</v>
      </c>
      <c r="L12" s="5" t="s">
        <v>23</v>
      </c>
    </row>
    <row r="13" spans="1:12" s="21" customFormat="1" ht="30" customHeight="1" x14ac:dyDescent="0.35">
      <c r="A13" s="24" t="s">
        <v>428</v>
      </c>
      <c r="B13" s="1" t="s">
        <v>300</v>
      </c>
      <c r="C13" s="9" t="s">
        <v>18</v>
      </c>
      <c r="D13" s="1" t="s">
        <v>18</v>
      </c>
      <c r="E13" s="1" t="s">
        <v>18</v>
      </c>
      <c r="F13" s="1" t="s">
        <v>17</v>
      </c>
      <c r="G13" s="1" t="s">
        <v>302</v>
      </c>
      <c r="H13" s="5" t="s">
        <v>23</v>
      </c>
      <c r="I13" s="1" t="s">
        <v>301</v>
      </c>
      <c r="J13" s="9" t="s">
        <v>18</v>
      </c>
      <c r="K13" s="9" t="s">
        <v>18</v>
      </c>
      <c r="L13" s="5" t="s">
        <v>23</v>
      </c>
    </row>
    <row r="14" spans="1:12" s="21" customFormat="1" ht="30" customHeight="1" x14ac:dyDescent="0.35">
      <c r="A14" s="24" t="s">
        <v>288</v>
      </c>
      <c r="B14" s="1" t="s">
        <v>39</v>
      </c>
      <c r="C14" s="9" t="s">
        <v>18</v>
      </c>
      <c r="D14" s="1" t="s">
        <v>17</v>
      </c>
      <c r="E14" s="1" t="s">
        <v>18</v>
      </c>
      <c r="F14" s="1" t="s">
        <v>18</v>
      </c>
      <c r="G14" s="1" t="s">
        <v>243</v>
      </c>
      <c r="H14" s="1" t="s">
        <v>242</v>
      </c>
      <c r="I14" s="5" t="s">
        <v>23</v>
      </c>
      <c r="J14" s="9" t="s">
        <v>18</v>
      </c>
      <c r="K14" s="5" t="s">
        <v>23</v>
      </c>
      <c r="L14" s="5" t="s">
        <v>23</v>
      </c>
    </row>
    <row r="15" spans="1:12" s="21" customFormat="1" ht="30" customHeight="1" x14ac:dyDescent="0.35">
      <c r="A15" s="24" t="s">
        <v>351</v>
      </c>
      <c r="B15" s="1" t="s">
        <v>340</v>
      </c>
      <c r="C15" s="9" t="s">
        <v>18</v>
      </c>
      <c r="D15" s="2" t="s">
        <v>18</v>
      </c>
      <c r="E15" s="2" t="s">
        <v>18</v>
      </c>
      <c r="F15" s="1" t="s">
        <v>17</v>
      </c>
      <c r="G15" s="1" t="s">
        <v>375</v>
      </c>
      <c r="H15" s="1" t="s">
        <v>365</v>
      </c>
      <c r="I15" s="5" t="s">
        <v>23</v>
      </c>
      <c r="J15" s="5" t="s">
        <v>23</v>
      </c>
      <c r="K15" s="5" t="s">
        <v>23</v>
      </c>
      <c r="L15" s="1" t="s">
        <v>273</v>
      </c>
    </row>
    <row r="16" spans="1:12" ht="29" x14ac:dyDescent="0.35">
      <c r="A16" s="24" t="s">
        <v>310</v>
      </c>
      <c r="B16" s="1" t="s">
        <v>340</v>
      </c>
      <c r="C16" s="9" t="s">
        <v>18</v>
      </c>
      <c r="D16" s="2" t="s">
        <v>18</v>
      </c>
      <c r="E16" s="2" t="s">
        <v>18</v>
      </c>
      <c r="F16" s="1" t="s">
        <v>17</v>
      </c>
      <c r="G16" s="1" t="s">
        <v>243</v>
      </c>
      <c r="H16" s="1" t="s">
        <v>365</v>
      </c>
      <c r="I16" s="5" t="s">
        <v>23</v>
      </c>
      <c r="J16" s="9" t="s">
        <v>18</v>
      </c>
      <c r="K16" s="5" t="s">
        <v>23</v>
      </c>
      <c r="L16" s="1" t="s">
        <v>273</v>
      </c>
    </row>
  </sheetData>
  <sortState ref="A2:I14">
    <sortCondition ref="A2:A14"/>
  </sortState>
  <conditionalFormatting sqref="C1 J1:K1">
    <cfRule type="beginsWith" dxfId="17" priority="52" operator="beginsWith" text="No">
      <formula>LEFT(C1,LEN("No"))="No"</formula>
    </cfRule>
  </conditionalFormatting>
  <conditionalFormatting sqref="J1:K1 C1:C13 C15 J13:K13 J4 K11 D2:F15">
    <cfRule type="containsText" dxfId="16" priority="50" operator="containsText" text="Yes">
      <formula>NOT(ISERROR(SEARCH("Yes",C1)))</formula>
    </cfRule>
  </conditionalFormatting>
  <conditionalFormatting sqref="L1">
    <cfRule type="beginsWith" dxfId="15" priority="17" operator="beginsWith" text="No">
      <formula>LEFT(L1,LEN("No"))="No"</formula>
    </cfRule>
  </conditionalFormatting>
  <conditionalFormatting sqref="L1">
    <cfRule type="containsText" dxfId="14" priority="16" operator="containsText" text="Yes">
      <formula>NOT(ISERROR(SEARCH("Yes",L1)))</formula>
    </cfRule>
  </conditionalFormatting>
  <conditionalFormatting sqref="G1">
    <cfRule type="beginsWith" dxfId="13" priority="14" operator="beginsWith" text="No">
      <formula>LEFT(G1,LEN("No"))="No"</formula>
    </cfRule>
  </conditionalFormatting>
  <conditionalFormatting sqref="G1">
    <cfRule type="containsText" dxfId="12" priority="13" operator="containsText" text="Yes">
      <formula>NOT(ISERROR(SEARCH("Yes",G1)))</formula>
    </cfRule>
  </conditionalFormatting>
  <conditionalFormatting sqref="H1">
    <cfRule type="beginsWith" dxfId="11" priority="10" operator="beginsWith" text="No">
      <formula>LEFT(H1,LEN("No"))="No"</formula>
    </cfRule>
  </conditionalFormatting>
  <conditionalFormatting sqref="H1">
    <cfRule type="containsText" dxfId="10" priority="9" operator="containsText" text="Yes">
      <formula>NOT(ISERROR(SEARCH("Yes",H1)))</formula>
    </cfRule>
  </conditionalFormatting>
  <conditionalFormatting sqref="I1">
    <cfRule type="beginsWith" dxfId="9" priority="8" operator="beginsWith" text="No">
      <formula>LEFT(I1,LEN("No"))="No"</formula>
    </cfRule>
  </conditionalFormatting>
  <conditionalFormatting sqref="I1">
    <cfRule type="containsText" dxfId="8" priority="7" operator="containsText" text="Yes">
      <formula>NOT(ISERROR(SEARCH("Yes",I1)))</formula>
    </cfRule>
  </conditionalFormatting>
  <conditionalFormatting sqref="C14">
    <cfRule type="containsText" dxfId="7" priority="6" operator="containsText" text="Yes">
      <formula>NOT(ISERROR(SEARCH("Yes",C14)))</formula>
    </cfRule>
  </conditionalFormatting>
  <conditionalFormatting sqref="J11">
    <cfRule type="containsText" dxfId="6" priority="5" operator="containsText" text="Yes">
      <formula>NOT(ISERROR(SEARCH("Yes",J11)))</formula>
    </cfRule>
  </conditionalFormatting>
  <conditionalFormatting sqref="C16:F16">
    <cfRule type="containsText" dxfId="5" priority="4" operator="containsText" text="Yes">
      <formula>NOT(ISERROR(SEARCH("Yes",C16)))</formula>
    </cfRule>
  </conditionalFormatting>
  <conditionalFormatting sqref="J16">
    <cfRule type="containsText" dxfId="4" priority="3" operator="containsText" text="Yes">
      <formula>NOT(ISERROR(SEARCH("Yes",J16)))</formula>
    </cfRule>
  </conditionalFormatting>
  <conditionalFormatting sqref="J7">
    <cfRule type="containsText" dxfId="3" priority="2" operator="containsText" text="Yes">
      <formula>NOT(ISERROR(SEARCH("Yes",J7)))</formula>
    </cfRule>
  </conditionalFormatting>
  <conditionalFormatting sqref="J14">
    <cfRule type="containsText" dxfId="2" priority="1" operator="containsText" text="Yes">
      <formula>NOT(ISERROR(SEARCH("Yes",J14)))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&amp;L&amp;"Arial,Bold"&amp;14&amp;K002664Herd Management Software</oddHeader>
    <oddFooter>&amp;RWhat's available in Australia: Nov-2019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0"/>
  <sheetViews>
    <sheetView zoomScaleNormal="100" workbookViewId="0">
      <pane xSplit="1" ySplit="1" topLeftCell="B13" activePane="bottomRight" state="frozen"/>
      <selection pane="topRight" activeCell="B1" sqref="B1"/>
      <selection pane="bottomLeft" activeCell="A2" sqref="A2"/>
      <selection pane="bottomRight" activeCell="B16" sqref="B16"/>
    </sheetView>
  </sheetViews>
  <sheetFormatPr defaultColWidth="8.81640625" defaultRowHeight="14.5" x14ac:dyDescent="0.35"/>
  <cols>
    <col min="1" max="1" width="24.6328125" style="3" customWidth="1"/>
    <col min="2" max="2" width="14.7265625" style="3" customWidth="1"/>
    <col min="3" max="3" width="9.6328125" style="3" customWidth="1"/>
    <col min="4" max="4" width="19.6328125" style="3" customWidth="1"/>
    <col min="5" max="5" width="26.6328125" style="3" customWidth="1"/>
    <col min="6" max="6" width="26.6328125" style="11" customWidth="1"/>
    <col min="7" max="7" width="26.6328125" style="3" customWidth="1"/>
    <col min="8" max="14" width="14.7265625" style="3" customWidth="1"/>
    <col min="15" max="16" width="10.54296875" style="3" customWidth="1"/>
    <col min="17" max="16384" width="8.81640625" style="3"/>
  </cols>
  <sheetData>
    <row r="1" spans="1:7" ht="30" customHeight="1" x14ac:dyDescent="0.35">
      <c r="A1" s="36" t="s">
        <v>168</v>
      </c>
      <c r="B1" s="26" t="s">
        <v>125</v>
      </c>
      <c r="C1" s="26" t="s">
        <v>123</v>
      </c>
      <c r="D1" s="27" t="s">
        <v>238</v>
      </c>
      <c r="E1" s="27" t="s">
        <v>124</v>
      </c>
      <c r="F1" s="26" t="s">
        <v>178</v>
      </c>
      <c r="G1" s="27" t="s">
        <v>120</v>
      </c>
    </row>
    <row r="2" spans="1:7" s="21" customFormat="1" ht="30" hidden="1" customHeight="1" x14ac:dyDescent="0.35">
      <c r="A2" s="24" t="s">
        <v>24</v>
      </c>
      <c r="B2" s="1" t="s">
        <v>133</v>
      </c>
      <c r="C2" s="1">
        <v>1977</v>
      </c>
      <c r="D2" s="1" t="s">
        <v>236</v>
      </c>
      <c r="E2" s="1" t="s">
        <v>23</v>
      </c>
      <c r="F2" s="5" t="s">
        <v>184</v>
      </c>
      <c r="G2" s="1" t="s">
        <v>23</v>
      </c>
    </row>
    <row r="3" spans="1:7" s="21" customFormat="1" ht="30" hidden="1" customHeight="1" x14ac:dyDescent="0.35">
      <c r="A3" s="24" t="s">
        <v>151</v>
      </c>
      <c r="B3" s="1" t="s">
        <v>126</v>
      </c>
      <c r="C3" s="1">
        <v>1984</v>
      </c>
      <c r="D3" s="2" t="s">
        <v>174</v>
      </c>
      <c r="E3" s="1" t="s">
        <v>23</v>
      </c>
      <c r="F3" s="5" t="s">
        <v>198</v>
      </c>
      <c r="G3" s="1" t="s">
        <v>23</v>
      </c>
    </row>
    <row r="4" spans="1:7" s="21" customFormat="1" ht="30" hidden="1" customHeight="1" x14ac:dyDescent="0.35">
      <c r="A4" s="24" t="s">
        <v>177</v>
      </c>
      <c r="B4" s="46" t="s">
        <v>176</v>
      </c>
      <c r="C4" s="46">
        <v>1989</v>
      </c>
      <c r="D4" s="46" t="s">
        <v>205</v>
      </c>
      <c r="E4" s="46" t="s">
        <v>358</v>
      </c>
      <c r="F4" s="47" t="s">
        <v>356</v>
      </c>
      <c r="G4" s="46" t="s">
        <v>201</v>
      </c>
    </row>
    <row r="5" spans="1:7" s="21" customFormat="1" ht="30" hidden="1" customHeight="1" x14ac:dyDescent="0.35">
      <c r="A5" s="24" t="s">
        <v>36</v>
      </c>
      <c r="B5" s="1" t="s">
        <v>182</v>
      </c>
      <c r="C5" s="1">
        <v>1993</v>
      </c>
      <c r="D5" s="2" t="s">
        <v>183</v>
      </c>
      <c r="E5" s="2" t="s">
        <v>23</v>
      </c>
      <c r="F5" s="5" t="s">
        <v>197</v>
      </c>
      <c r="G5" s="1" t="s">
        <v>325</v>
      </c>
    </row>
    <row r="6" spans="1:7" s="21" customFormat="1" ht="30" hidden="1" customHeight="1" x14ac:dyDescent="0.35">
      <c r="A6" s="24" t="s">
        <v>29</v>
      </c>
      <c r="B6" s="1" t="s">
        <v>173</v>
      </c>
      <c r="C6" s="1">
        <v>1939</v>
      </c>
      <c r="D6" s="1" t="s">
        <v>237</v>
      </c>
      <c r="E6" s="1" t="s">
        <v>23</v>
      </c>
      <c r="F6" s="5" t="s">
        <v>23</v>
      </c>
      <c r="G6" s="1" t="s">
        <v>401</v>
      </c>
    </row>
    <row r="7" spans="1:7" s="21" customFormat="1" ht="30" hidden="1" customHeight="1" x14ac:dyDescent="0.35">
      <c r="A7" s="24" t="s">
        <v>39</v>
      </c>
      <c r="B7" s="1" t="s">
        <v>132</v>
      </c>
      <c r="C7" s="1">
        <v>1968</v>
      </c>
      <c r="D7" s="1" t="s">
        <v>236</v>
      </c>
      <c r="E7" s="1" t="s">
        <v>23</v>
      </c>
      <c r="F7" s="5" t="s">
        <v>23</v>
      </c>
      <c r="G7" s="1" t="s">
        <v>401</v>
      </c>
    </row>
    <row r="8" spans="1:7" s="21" customFormat="1" ht="30" hidden="1" customHeight="1" x14ac:dyDescent="0.35">
      <c r="A8" s="24" t="s">
        <v>50</v>
      </c>
      <c r="B8" s="1" t="s">
        <v>127</v>
      </c>
      <c r="C8" s="1">
        <v>2016</v>
      </c>
      <c r="D8" s="1" t="s">
        <v>185</v>
      </c>
      <c r="E8" s="1" t="s">
        <v>23</v>
      </c>
      <c r="F8" s="5" t="s">
        <v>23</v>
      </c>
      <c r="G8" s="1" t="s">
        <v>187</v>
      </c>
    </row>
    <row r="9" spans="1:7" s="21" customFormat="1" ht="30" hidden="1" customHeight="1" x14ac:dyDescent="0.35">
      <c r="A9" s="24" t="s">
        <v>6</v>
      </c>
      <c r="B9" s="1" t="s">
        <v>320</v>
      </c>
      <c r="C9" s="1">
        <v>1894</v>
      </c>
      <c r="D9" s="1" t="s">
        <v>236</v>
      </c>
      <c r="E9" s="1" t="s">
        <v>239</v>
      </c>
      <c r="F9" s="5" t="s">
        <v>202</v>
      </c>
      <c r="G9" s="1" t="s">
        <v>321</v>
      </c>
    </row>
    <row r="10" spans="1:7" s="21" customFormat="1" ht="30" hidden="1" customHeight="1" x14ac:dyDescent="0.35">
      <c r="A10" s="24" t="s">
        <v>51</v>
      </c>
      <c r="B10" s="1" t="s">
        <v>127</v>
      </c>
      <c r="C10" s="1">
        <v>2002</v>
      </c>
      <c r="D10" s="1" t="s">
        <v>206</v>
      </c>
      <c r="E10" s="1" t="s">
        <v>23</v>
      </c>
      <c r="F10" s="5" t="s">
        <v>23</v>
      </c>
      <c r="G10" s="1" t="s">
        <v>23</v>
      </c>
    </row>
    <row r="11" spans="1:7" s="21" customFormat="1" ht="30" hidden="1" customHeight="1" x14ac:dyDescent="0.35">
      <c r="A11" s="24" t="s">
        <v>52</v>
      </c>
      <c r="B11" s="1" t="s">
        <v>127</v>
      </c>
      <c r="C11" s="1">
        <v>2000</v>
      </c>
      <c r="D11" s="1" t="s">
        <v>189</v>
      </c>
      <c r="E11" s="1" t="s">
        <v>23</v>
      </c>
      <c r="F11" s="5" t="s">
        <v>23</v>
      </c>
      <c r="G11" s="1" t="s">
        <v>186</v>
      </c>
    </row>
    <row r="12" spans="1:7" s="21" customFormat="1" ht="30" hidden="1" customHeight="1" x14ac:dyDescent="0.35">
      <c r="A12" s="24" t="s">
        <v>380</v>
      </c>
      <c r="B12" s="1" t="s">
        <v>167</v>
      </c>
      <c r="C12" s="1">
        <v>2014</v>
      </c>
      <c r="D12" s="1" t="s">
        <v>382</v>
      </c>
      <c r="E12" s="1" t="s">
        <v>381</v>
      </c>
      <c r="F12" s="5" t="s">
        <v>383</v>
      </c>
      <c r="G12" s="1" t="s">
        <v>384</v>
      </c>
    </row>
    <row r="13" spans="1:7" s="21" customFormat="1" ht="30" hidden="1" customHeight="1" x14ac:dyDescent="0.35">
      <c r="A13" s="24" t="s">
        <v>53</v>
      </c>
      <c r="B13" s="1" t="s">
        <v>127</v>
      </c>
      <c r="C13" s="1">
        <v>2010</v>
      </c>
      <c r="D13" s="1" t="s">
        <v>195</v>
      </c>
      <c r="E13" s="1" t="s">
        <v>306</v>
      </c>
      <c r="F13" s="5" t="s">
        <v>23</v>
      </c>
      <c r="G13" s="1" t="s">
        <v>307</v>
      </c>
    </row>
    <row r="14" spans="1:7" s="21" customFormat="1" ht="30" hidden="1" customHeight="1" x14ac:dyDescent="0.35">
      <c r="A14" s="24" t="s">
        <v>170</v>
      </c>
      <c r="B14" s="1" t="s">
        <v>173</v>
      </c>
      <c r="C14" s="1">
        <v>1926</v>
      </c>
      <c r="D14" s="1" t="s">
        <v>236</v>
      </c>
      <c r="E14" s="1" t="s">
        <v>196</v>
      </c>
      <c r="F14" s="5" t="s">
        <v>203</v>
      </c>
      <c r="G14" s="1" t="s">
        <v>199</v>
      </c>
    </row>
    <row r="15" spans="1:7" s="21" customFormat="1" ht="30" hidden="1" customHeight="1" x14ac:dyDescent="0.35">
      <c r="A15" s="24" t="s">
        <v>78</v>
      </c>
      <c r="B15" s="1" t="s">
        <v>127</v>
      </c>
      <c r="C15" s="1">
        <v>2000</v>
      </c>
      <c r="D15" s="1" t="s">
        <v>183</v>
      </c>
      <c r="E15" s="1" t="s">
        <v>204</v>
      </c>
      <c r="F15" s="5" t="s">
        <v>23</v>
      </c>
      <c r="G15" s="1" t="s">
        <v>23</v>
      </c>
    </row>
    <row r="16" spans="1:7" s="21" customFormat="1" ht="30" customHeight="1" x14ac:dyDescent="0.35">
      <c r="A16" s="24" t="s">
        <v>57</v>
      </c>
      <c r="B16" s="1" t="s">
        <v>132</v>
      </c>
      <c r="C16" s="1">
        <v>2007</v>
      </c>
      <c r="D16" s="2" t="s">
        <v>207</v>
      </c>
      <c r="E16" s="1" t="s">
        <v>213</v>
      </c>
      <c r="F16" s="5" t="s">
        <v>212</v>
      </c>
      <c r="G16" s="1" t="s">
        <v>23</v>
      </c>
    </row>
    <row r="17" spans="1:7" s="21" customFormat="1" ht="30" customHeight="1" x14ac:dyDescent="0.35">
      <c r="A17" s="24" t="s">
        <v>193</v>
      </c>
      <c r="B17" s="1" t="s">
        <v>127</v>
      </c>
      <c r="C17" s="1">
        <v>1999</v>
      </c>
      <c r="D17" s="1" t="s">
        <v>188</v>
      </c>
      <c r="E17" s="1" t="s">
        <v>194</v>
      </c>
      <c r="F17" s="5" t="s">
        <v>23</v>
      </c>
      <c r="G17" s="1" t="s">
        <v>200</v>
      </c>
    </row>
    <row r="18" spans="1:7" ht="30" customHeight="1" x14ac:dyDescent="0.35">
      <c r="A18" s="24" t="s">
        <v>54</v>
      </c>
      <c r="B18" s="1" t="s">
        <v>127</v>
      </c>
      <c r="C18" s="1">
        <v>1997</v>
      </c>
      <c r="D18" s="1" t="s">
        <v>195</v>
      </c>
      <c r="E18" s="1"/>
      <c r="F18" s="5"/>
      <c r="G18" s="1" t="s">
        <v>270</v>
      </c>
    </row>
    <row r="19" spans="1:7" ht="30" customHeight="1" x14ac:dyDescent="0.35">
      <c r="A19" s="24" t="s">
        <v>8</v>
      </c>
      <c r="B19" s="1" t="s">
        <v>126</v>
      </c>
      <c r="C19" s="1">
        <v>1948</v>
      </c>
      <c r="D19" s="1" t="s">
        <v>214</v>
      </c>
      <c r="E19" s="1" t="s">
        <v>228</v>
      </c>
      <c r="F19" s="5" t="s">
        <v>23</v>
      </c>
      <c r="G19" s="1" t="s">
        <v>215</v>
      </c>
    </row>
    <row r="20" spans="1:7" ht="30" customHeight="1" x14ac:dyDescent="0.35">
      <c r="A20" s="24" t="s">
        <v>26</v>
      </c>
      <c r="B20" s="1" t="s">
        <v>167</v>
      </c>
      <c r="C20" s="1">
        <v>2015</v>
      </c>
      <c r="D20" s="1" t="s">
        <v>209</v>
      </c>
      <c r="E20" s="1" t="s">
        <v>211</v>
      </c>
      <c r="F20" s="5" t="s">
        <v>210</v>
      </c>
      <c r="G20" s="1" t="s">
        <v>23</v>
      </c>
    </row>
    <row r="21" spans="1:7" ht="30" customHeight="1" x14ac:dyDescent="0.35">
      <c r="A21" s="24" t="s">
        <v>166</v>
      </c>
      <c r="B21" s="46" t="s">
        <v>167</v>
      </c>
      <c r="C21" s="46">
        <v>1987</v>
      </c>
      <c r="D21" s="46" t="s">
        <v>169</v>
      </c>
      <c r="E21" s="46" t="s">
        <v>171</v>
      </c>
      <c r="F21" s="47" t="s">
        <v>23</v>
      </c>
      <c r="G21" s="46" t="s">
        <v>23</v>
      </c>
    </row>
    <row r="22" spans="1:7" ht="30" customHeight="1" x14ac:dyDescent="0.35">
      <c r="A22" s="24" t="s">
        <v>353</v>
      </c>
      <c r="B22" s="2" t="s">
        <v>354</v>
      </c>
      <c r="C22" s="2">
        <v>2018</v>
      </c>
      <c r="D22" s="2" t="s">
        <v>205</v>
      </c>
      <c r="E22" s="2" t="s">
        <v>355</v>
      </c>
      <c r="F22" s="10"/>
      <c r="G22" s="2" t="s">
        <v>357</v>
      </c>
    </row>
    <row r="23" spans="1:7" ht="30" customHeight="1" x14ac:dyDescent="0.35">
      <c r="A23" s="24" t="s">
        <v>10</v>
      </c>
      <c r="B23" s="2" t="s">
        <v>126</v>
      </c>
      <c r="C23" s="2">
        <v>1947</v>
      </c>
      <c r="D23" s="2"/>
      <c r="E23" s="2"/>
      <c r="F23" s="10"/>
      <c r="G23" s="49"/>
    </row>
    <row r="24" spans="1:7" ht="30" customHeight="1" x14ac:dyDescent="0.35">
      <c r="A24" s="24" t="s">
        <v>179</v>
      </c>
      <c r="B24" s="46" t="s">
        <v>133</v>
      </c>
      <c r="C24" s="46">
        <v>1976</v>
      </c>
      <c r="D24" s="46" t="s">
        <v>208</v>
      </c>
      <c r="E24" s="46" t="s">
        <v>181</v>
      </c>
      <c r="F24" s="48" t="s">
        <v>23</v>
      </c>
      <c r="G24" s="57" t="s">
        <v>359</v>
      </c>
    </row>
    <row r="25" spans="1:7" ht="30" customHeight="1" x14ac:dyDescent="0.35">
      <c r="A25" s="24" t="s">
        <v>216</v>
      </c>
      <c r="B25" s="2" t="s">
        <v>182</v>
      </c>
      <c r="C25" s="2">
        <v>1997</v>
      </c>
      <c r="D25" s="1" t="s">
        <v>183</v>
      </c>
      <c r="E25" s="1" t="s">
        <v>23</v>
      </c>
      <c r="F25" s="1" t="s">
        <v>23</v>
      </c>
      <c r="G25" s="1" t="s">
        <v>23</v>
      </c>
    </row>
    <row r="26" spans="1:7" ht="30" customHeight="1" x14ac:dyDescent="0.35">
      <c r="A26" s="24" t="s">
        <v>45</v>
      </c>
      <c r="B26" s="1" t="s">
        <v>134</v>
      </c>
      <c r="C26" s="1">
        <v>2009</v>
      </c>
      <c r="D26" s="1" t="s">
        <v>217</v>
      </c>
      <c r="E26" s="1" t="s">
        <v>218</v>
      </c>
      <c r="F26" s="38" t="s">
        <v>219</v>
      </c>
      <c r="G26" s="1" t="s">
        <v>23</v>
      </c>
    </row>
    <row r="27" spans="1:7" ht="30" customHeight="1" x14ac:dyDescent="0.35">
      <c r="A27" s="24" t="s">
        <v>220</v>
      </c>
      <c r="B27" s="1" t="s">
        <v>134</v>
      </c>
      <c r="C27" s="1">
        <v>2009</v>
      </c>
      <c r="D27" s="1" t="s">
        <v>207</v>
      </c>
      <c r="E27" s="1" t="s">
        <v>23</v>
      </c>
      <c r="F27" s="1" t="s">
        <v>23</v>
      </c>
      <c r="G27" s="1" t="s">
        <v>23</v>
      </c>
    </row>
    <row r="28" spans="1:7" ht="30" customHeight="1" x14ac:dyDescent="0.35">
      <c r="A28" s="24" t="s">
        <v>221</v>
      </c>
      <c r="B28" s="46" t="s">
        <v>173</v>
      </c>
      <c r="C28" s="46">
        <v>1981</v>
      </c>
      <c r="D28" s="46" t="s">
        <v>185</v>
      </c>
      <c r="E28" s="46" t="s">
        <v>222</v>
      </c>
      <c r="F28" s="46" t="s">
        <v>324</v>
      </c>
      <c r="G28" s="46" t="s">
        <v>23</v>
      </c>
    </row>
    <row r="29" spans="1:7" ht="30" customHeight="1" x14ac:dyDescent="0.35">
      <c r="A29" s="24" t="s">
        <v>223</v>
      </c>
      <c r="B29" s="1" t="s">
        <v>167</v>
      </c>
      <c r="C29" s="1">
        <v>1978</v>
      </c>
      <c r="D29" s="1" t="s">
        <v>236</v>
      </c>
      <c r="E29" s="1" t="s">
        <v>225</v>
      </c>
      <c r="F29" s="5"/>
      <c r="G29" s="1" t="s">
        <v>224</v>
      </c>
    </row>
    <row r="30" spans="1:7" ht="30" customHeight="1" x14ac:dyDescent="0.35">
      <c r="A30" s="24" t="s">
        <v>172</v>
      </c>
      <c r="B30" s="46" t="s">
        <v>173</v>
      </c>
      <c r="C30" s="46">
        <v>1998</v>
      </c>
      <c r="D30" s="46" t="s">
        <v>169</v>
      </c>
      <c r="E30" s="46" t="s">
        <v>175</v>
      </c>
      <c r="F30" s="47" t="s">
        <v>23</v>
      </c>
      <c r="G30" s="46" t="s">
        <v>180</v>
      </c>
    </row>
  </sheetData>
  <sortState ref="A2:G25">
    <sortCondition ref="A2:A25"/>
  </sortState>
  <conditionalFormatting sqref="F1">
    <cfRule type="beginsWith" dxfId="1" priority="2" operator="beginsWith" text="No">
      <formula>LEFT(F1,LEN("No"))="No"</formula>
    </cfRule>
  </conditionalFormatting>
  <conditionalFormatting sqref="F1">
    <cfRule type="containsText" dxfId="0" priority="1" operator="containsText" text="Yes">
      <formula>NOT(ISERROR(SEARCH("Yes",F1)))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Header>&amp;L&amp;"Arial,Bold"&amp;14&amp;K002664About the &amp;A</oddHeader>
    <oddFooter>&amp;LOrange indicates company no longer operates as this entity&amp;RCompany history: Nov-2019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TechKISS project</vt:lpstr>
      <vt:lpstr>TechMatrix</vt:lpstr>
      <vt:lpstr>Auto-drafting</vt:lpstr>
      <vt:lpstr>Bail feeding</vt:lpstr>
      <vt:lpstr>In-line milk meters</vt:lpstr>
      <vt:lpstr>Activity meters</vt:lpstr>
      <vt:lpstr>Herd Software</vt:lpstr>
      <vt:lpstr>Companies</vt:lpstr>
      <vt:lpstr>'Activity meters'!Print_Titles</vt:lpstr>
      <vt:lpstr>'Auto-drafting'!Print_Titles</vt:lpstr>
      <vt:lpstr>'Bail feeding'!Print_Titles</vt:lpstr>
      <vt:lpstr>Companies!Print_Titles</vt:lpstr>
      <vt:lpstr>'Herd Software'!Print_Titles</vt:lpstr>
      <vt:lpstr>'In-line milk meters'!Print_Titles</vt:lpstr>
      <vt:lpstr>TechMatrix!Print_Titles</vt:lpstr>
    </vt:vector>
  </TitlesOfParts>
  <Company>ILVO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TechMatrix</dc:title>
  <dc:creator>Harris Park Group</dc:creator>
  <cp:keywords>TechKISS, NSW Dairy Industry Fund, cow management, technology</cp:keywords>
  <cp:lastModifiedBy>Anne Hope</cp:lastModifiedBy>
  <cp:lastPrinted>2019-11-27T05:11:11Z</cp:lastPrinted>
  <dcterms:created xsi:type="dcterms:W3CDTF">2018-01-28T15:41:37Z</dcterms:created>
  <dcterms:modified xsi:type="dcterms:W3CDTF">2019-12-09T22:59:28Z</dcterms:modified>
</cp:coreProperties>
</file>